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344" activeTab="1"/>
  </bookViews>
  <sheets>
    <sheet name="BT22" sheetId="1" r:id="rId1"/>
    <sheet name="GT22" sheetId="2" r:id="rId2"/>
    <sheet name="タイムテーブル" sheetId="3" state="hidden" r:id="rId3"/>
  </sheets>
  <definedNames>
    <definedName name="_xlnm.Print_Area" localSheetId="0">'BT22'!$A$1:$R$44</definedName>
    <definedName name="_xlnm.Print_Area" localSheetId="1">'GT22'!$A$1:$R$44</definedName>
  </definedNames>
  <calcPr calcId="152511"/>
</workbook>
</file>

<file path=xl/calcChain.xml><?xml version="1.0" encoding="utf-8"?>
<calcChain xmlns="http://schemas.openxmlformats.org/spreadsheetml/2006/main">
  <c r="Q43" i="2"/>
  <c r="Q39"/>
  <c r="Q35"/>
  <c r="Q31"/>
  <c r="Q27"/>
  <c r="Q23"/>
  <c r="Q19"/>
  <c r="Q15"/>
  <c r="Q11"/>
  <c r="Q7"/>
  <c r="D43"/>
  <c r="D39"/>
  <c r="D35"/>
  <c r="D31"/>
  <c r="D27"/>
  <c r="D23"/>
  <c r="D19"/>
  <c r="D15"/>
  <c r="D11"/>
  <c r="D7"/>
  <c r="Q43" i="1"/>
  <c r="Q39"/>
  <c r="Q35"/>
  <c r="Q31"/>
  <c r="Q27"/>
  <c r="Q23"/>
  <c r="Q19"/>
  <c r="Q15"/>
  <c r="Q11"/>
  <c r="Q7"/>
  <c r="Q3"/>
  <c r="D43"/>
  <c r="D39"/>
  <c r="D35"/>
  <c r="D31"/>
  <c r="D27"/>
  <c r="D23"/>
  <c r="D19"/>
  <c r="D15"/>
  <c r="D11"/>
  <c r="D7"/>
  <c r="D3"/>
  <c r="Q3" i="2"/>
  <c r="D3"/>
</calcChain>
</file>

<file path=xl/sharedStrings.xml><?xml version="1.0" encoding="utf-8"?>
<sst xmlns="http://schemas.openxmlformats.org/spreadsheetml/2006/main" count="409" uniqueCount="153">
  <si>
    <t>コート</t>
  </si>
  <si>
    <t>時間</t>
  </si>
  <si>
    <t>　９：３０～１０：００</t>
  </si>
  <si>
    <r>
      <t>GT</t>
    </r>
    <r>
      <rPr>
        <sz val="15"/>
        <color indexed="10"/>
        <rFont val="ＭＳ Ｐゴシック"/>
        <family val="3"/>
        <charset val="128"/>
      </rPr>
      <t>１</t>
    </r>
  </si>
  <si>
    <r>
      <t>GT</t>
    </r>
    <r>
      <rPr>
        <sz val="15"/>
        <color indexed="10"/>
        <rFont val="ＭＳ Ｐゴシック"/>
        <family val="3"/>
        <charset val="128"/>
      </rPr>
      <t>２</t>
    </r>
  </si>
  <si>
    <r>
      <t>GT</t>
    </r>
    <r>
      <rPr>
        <sz val="15"/>
        <color indexed="10"/>
        <rFont val="ＭＳ Ｐゴシック"/>
        <family val="3"/>
        <charset val="128"/>
      </rPr>
      <t>３</t>
    </r>
  </si>
  <si>
    <r>
      <t>GT</t>
    </r>
    <r>
      <rPr>
        <sz val="15"/>
        <color indexed="10"/>
        <rFont val="ＭＳ Ｐゴシック"/>
        <family val="3"/>
        <charset val="128"/>
      </rPr>
      <t>４</t>
    </r>
  </si>
  <si>
    <r>
      <t>GT</t>
    </r>
    <r>
      <rPr>
        <sz val="15"/>
        <color indexed="10"/>
        <rFont val="ＭＳ Ｐゴシック"/>
        <family val="3"/>
        <charset val="128"/>
      </rPr>
      <t>５</t>
    </r>
  </si>
  <si>
    <r>
      <t>GT</t>
    </r>
    <r>
      <rPr>
        <sz val="15"/>
        <color indexed="10"/>
        <rFont val="ＭＳ Ｐゴシック"/>
        <family val="3"/>
        <charset val="128"/>
      </rPr>
      <t>６</t>
    </r>
  </si>
  <si>
    <r>
      <t>BT</t>
    </r>
    <r>
      <rPr>
        <sz val="15"/>
        <rFont val="ＭＳ Ｐゴシック"/>
        <family val="3"/>
        <charset val="128"/>
      </rPr>
      <t>１</t>
    </r>
  </si>
  <si>
    <r>
      <t>BT</t>
    </r>
    <r>
      <rPr>
        <sz val="15"/>
        <rFont val="ＭＳ Ｐゴシック"/>
        <family val="3"/>
        <charset val="128"/>
      </rPr>
      <t>２</t>
    </r>
  </si>
  <si>
    <r>
      <t>BT</t>
    </r>
    <r>
      <rPr>
        <sz val="15"/>
        <rFont val="ＭＳ Ｐゴシック"/>
        <family val="3"/>
        <charset val="128"/>
      </rPr>
      <t>３</t>
    </r>
  </si>
  <si>
    <r>
      <t>BT</t>
    </r>
    <r>
      <rPr>
        <sz val="15"/>
        <rFont val="ＭＳ Ｐゴシック"/>
        <family val="3"/>
        <charset val="128"/>
      </rPr>
      <t>４</t>
    </r>
  </si>
  <si>
    <r>
      <t>BT</t>
    </r>
    <r>
      <rPr>
        <sz val="15"/>
        <rFont val="ＭＳ Ｐゴシック"/>
        <family val="3"/>
        <charset val="128"/>
      </rPr>
      <t>５</t>
    </r>
  </si>
  <si>
    <r>
      <t>BT</t>
    </r>
    <r>
      <rPr>
        <sz val="15"/>
        <rFont val="ＭＳ Ｐゴシック"/>
        <family val="3"/>
        <charset val="128"/>
      </rPr>
      <t>６</t>
    </r>
  </si>
  <si>
    <t>１１：００～１１：３０</t>
  </si>
  <si>
    <t>１１：３０～１２：００</t>
  </si>
  <si>
    <t>GT7</t>
  </si>
  <si>
    <t>GT8</t>
  </si>
  <si>
    <t>GT9</t>
  </si>
  <si>
    <t>GT10</t>
  </si>
  <si>
    <t>GT11</t>
  </si>
  <si>
    <t>GT12</t>
  </si>
  <si>
    <t>GT13</t>
  </si>
  <si>
    <r>
      <t>GT</t>
    </r>
    <r>
      <rPr>
        <sz val="15"/>
        <color indexed="10"/>
        <rFont val="ＭＳ Ｐゴシック"/>
        <family val="3"/>
        <charset val="128"/>
      </rPr>
      <t>１４</t>
    </r>
  </si>
  <si>
    <t>BT7</t>
  </si>
  <si>
    <t>BT8</t>
  </si>
  <si>
    <t>BT9</t>
  </si>
  <si>
    <r>
      <t>BT</t>
    </r>
    <r>
      <rPr>
        <sz val="15"/>
        <rFont val="ＭＳ Ｐゴシック"/>
        <family val="3"/>
        <charset val="128"/>
      </rPr>
      <t>１０</t>
    </r>
  </si>
  <si>
    <t>１２：３０～１３：００</t>
  </si>
  <si>
    <t>１３：００～１３：３０</t>
  </si>
  <si>
    <t>１３：３０～１４：００</t>
  </si>
  <si>
    <t>１４：３０～１５：００</t>
  </si>
  <si>
    <r>
      <t>BT</t>
    </r>
    <r>
      <rPr>
        <sz val="15"/>
        <rFont val="ＭＳ Ｐゴシック"/>
        <family val="3"/>
        <charset val="128"/>
      </rPr>
      <t>１１</t>
    </r>
  </si>
  <si>
    <r>
      <t>BT</t>
    </r>
    <r>
      <rPr>
        <sz val="15"/>
        <rFont val="ＭＳ Ｐゴシック"/>
        <family val="3"/>
        <charset val="128"/>
      </rPr>
      <t>１２</t>
    </r>
  </si>
  <si>
    <r>
      <t>BT</t>
    </r>
    <r>
      <rPr>
        <sz val="15"/>
        <rFont val="ＭＳ Ｐゴシック"/>
        <family val="3"/>
        <charset val="128"/>
      </rPr>
      <t>１３</t>
    </r>
  </si>
  <si>
    <r>
      <t>BT</t>
    </r>
    <r>
      <rPr>
        <sz val="15"/>
        <rFont val="ＭＳ Ｐゴシック"/>
        <family val="3"/>
        <charset val="128"/>
      </rPr>
      <t>１４</t>
    </r>
  </si>
  <si>
    <r>
      <t>GT</t>
    </r>
    <r>
      <rPr>
        <sz val="18"/>
        <color indexed="10"/>
        <rFont val="ＭＳ Ｐゴシック"/>
        <family val="3"/>
        <charset val="128"/>
      </rPr>
      <t>１５</t>
    </r>
  </si>
  <si>
    <t>GT16</t>
  </si>
  <si>
    <t>GT17</t>
  </si>
  <si>
    <t>GT18</t>
  </si>
  <si>
    <t>１５：００～１５：３０</t>
  </si>
  <si>
    <t>１５：３０～１６：００</t>
  </si>
  <si>
    <t>１６：００～１６：３０</t>
  </si>
  <si>
    <t>１６：３０～１７：００</t>
  </si>
  <si>
    <t>１７：００～１７：３０</t>
  </si>
  <si>
    <r>
      <t>BT</t>
    </r>
    <r>
      <rPr>
        <sz val="15"/>
        <rFont val="ＭＳ Ｐゴシック"/>
        <family val="3"/>
        <charset val="128"/>
      </rPr>
      <t>１５</t>
    </r>
  </si>
  <si>
    <r>
      <t>BT</t>
    </r>
    <r>
      <rPr>
        <sz val="15"/>
        <rFont val="ＭＳ Ｐゴシック"/>
        <family val="3"/>
        <charset val="128"/>
      </rPr>
      <t>１６</t>
    </r>
  </si>
  <si>
    <r>
      <t>BT</t>
    </r>
    <r>
      <rPr>
        <sz val="15"/>
        <rFont val="ＭＳ Ｐゴシック"/>
        <family val="3"/>
        <charset val="128"/>
      </rPr>
      <t>１７</t>
    </r>
  </si>
  <si>
    <r>
      <t>BT</t>
    </r>
    <r>
      <rPr>
        <sz val="15"/>
        <rFont val="ＭＳ Ｐゴシック"/>
        <family val="3"/>
        <charset val="128"/>
      </rPr>
      <t>１８</t>
    </r>
  </si>
  <si>
    <r>
      <t>GT</t>
    </r>
    <r>
      <rPr>
        <sz val="15"/>
        <color indexed="10"/>
        <rFont val="ＭＳ Ｐゴシック"/>
        <family val="3"/>
        <charset val="128"/>
      </rPr>
      <t>１９</t>
    </r>
  </si>
  <si>
    <r>
      <t>GT</t>
    </r>
    <r>
      <rPr>
        <sz val="15"/>
        <color indexed="10"/>
        <rFont val="ＭＳ Ｐゴシック"/>
        <family val="3"/>
        <charset val="128"/>
      </rPr>
      <t>２０</t>
    </r>
  </si>
  <si>
    <t>１７：３０～１８：００</t>
  </si>
  <si>
    <t>１８：００～１８：３０</t>
  </si>
  <si>
    <t>１８：３０～１９：００</t>
  </si>
  <si>
    <t>BT19</t>
  </si>
  <si>
    <t>BT20</t>
  </si>
  <si>
    <t>１９：００～１９：３０</t>
  </si>
  <si>
    <t>１９：３０～２０：００</t>
  </si>
  <si>
    <r>
      <t>GT</t>
    </r>
    <r>
      <rPr>
        <sz val="15"/>
        <color indexed="10"/>
        <rFont val="ＭＳ Ｐゴシック"/>
        <family val="3"/>
        <charset val="128"/>
      </rPr>
      <t>８</t>
    </r>
  </si>
  <si>
    <r>
      <t>GT</t>
    </r>
    <r>
      <rPr>
        <sz val="15"/>
        <color indexed="10"/>
        <rFont val="ＭＳ Ｐゴシック"/>
        <family val="3"/>
        <charset val="128"/>
      </rPr>
      <t>９</t>
    </r>
  </si>
  <si>
    <r>
      <t>GT</t>
    </r>
    <r>
      <rPr>
        <sz val="15"/>
        <color indexed="10"/>
        <rFont val="ＭＳ Ｐゴシック"/>
        <family val="3"/>
        <charset val="128"/>
      </rPr>
      <t>１０</t>
    </r>
  </si>
  <si>
    <r>
      <t>GT</t>
    </r>
    <r>
      <rPr>
        <sz val="15"/>
        <color indexed="10"/>
        <rFont val="ＭＳ Ｐゴシック"/>
        <family val="3"/>
        <charset val="128"/>
      </rPr>
      <t>１１</t>
    </r>
  </si>
  <si>
    <r>
      <t>GT</t>
    </r>
    <r>
      <rPr>
        <sz val="15"/>
        <color indexed="10"/>
        <rFont val="ＭＳ Ｐゴシック"/>
        <family val="3"/>
        <charset val="128"/>
      </rPr>
      <t>１２</t>
    </r>
  </si>
  <si>
    <r>
      <t>GT</t>
    </r>
    <r>
      <rPr>
        <sz val="15"/>
        <color indexed="10"/>
        <rFont val="ＭＳ Ｐゴシック"/>
        <family val="3"/>
        <charset val="128"/>
      </rPr>
      <t>１３</t>
    </r>
  </si>
  <si>
    <r>
      <t>BT</t>
    </r>
    <r>
      <rPr>
        <sz val="15"/>
        <rFont val="ＭＳ Ｐゴシック"/>
        <family val="3"/>
        <charset val="128"/>
      </rPr>
      <t>７</t>
    </r>
  </si>
  <si>
    <r>
      <t>BT</t>
    </r>
    <r>
      <rPr>
        <sz val="15"/>
        <rFont val="ＭＳ Ｐゴシック"/>
        <family val="3"/>
        <charset val="128"/>
      </rPr>
      <t>８</t>
    </r>
  </si>
  <si>
    <r>
      <t>BT</t>
    </r>
    <r>
      <rPr>
        <sz val="15"/>
        <rFont val="ＭＳ Ｐゴシック"/>
        <family val="3"/>
        <charset val="128"/>
      </rPr>
      <t>９</t>
    </r>
  </si>
  <si>
    <r>
      <t>GT</t>
    </r>
    <r>
      <rPr>
        <sz val="15"/>
        <color indexed="10"/>
        <rFont val="ＭＳ Ｐゴシック"/>
        <family val="3"/>
        <charset val="128"/>
      </rPr>
      <t>１５</t>
    </r>
  </si>
  <si>
    <r>
      <t>GT</t>
    </r>
    <r>
      <rPr>
        <sz val="15"/>
        <color indexed="10"/>
        <rFont val="ＭＳ Ｐゴシック"/>
        <family val="3"/>
        <charset val="128"/>
      </rPr>
      <t>１６</t>
    </r>
  </si>
  <si>
    <r>
      <t>GT</t>
    </r>
    <r>
      <rPr>
        <sz val="15"/>
        <color indexed="10"/>
        <rFont val="ＭＳ Ｐゴシック"/>
        <family val="3"/>
        <charset val="128"/>
      </rPr>
      <t>１７</t>
    </r>
  </si>
  <si>
    <r>
      <t>GT</t>
    </r>
    <r>
      <rPr>
        <sz val="15"/>
        <color indexed="10"/>
        <rFont val="ＭＳ Ｐゴシック"/>
        <family val="3"/>
        <charset val="128"/>
      </rPr>
      <t>１８</t>
    </r>
  </si>
  <si>
    <r>
      <t>1</t>
    </r>
    <r>
      <rPr>
        <sz val="10"/>
        <rFont val="ＭＳ Ｐゴシック"/>
        <family val="3"/>
        <charset val="128"/>
      </rPr>
      <t>０：００～１０：３０</t>
    </r>
    <phoneticPr fontId="9"/>
  </si>
  <si>
    <t>１０：３０～１１：００</t>
  </si>
  <si>
    <t>１０：３０～１１：００</t>
    <phoneticPr fontId="9"/>
  </si>
  <si>
    <t>１１：００～１１：３０</t>
    <phoneticPr fontId="9"/>
  </si>
  <si>
    <t>１１：３０～１２：００</t>
    <phoneticPr fontId="9"/>
  </si>
  <si>
    <t>１２：００～１２：３０</t>
    <phoneticPr fontId="9"/>
  </si>
  <si>
    <t>１４：００～１４：３０</t>
    <phoneticPr fontId="9"/>
  </si>
  <si>
    <t>1０：００～１０：３０</t>
  </si>
  <si>
    <t>男子団体（BT）</t>
    <rPh sb="0" eb="2">
      <t>ダンシ</t>
    </rPh>
    <rPh sb="2" eb="4">
      <t>ダンタイ</t>
    </rPh>
    <phoneticPr fontId="9"/>
  </si>
  <si>
    <t>女子団体（GT）</t>
    <rPh sb="0" eb="2">
      <t>ジョシ</t>
    </rPh>
    <rPh sb="2" eb="4">
      <t>ダンタイ</t>
    </rPh>
    <phoneticPr fontId="9"/>
  </si>
  <si>
    <t xml:space="preserve">
19</t>
    <phoneticPr fontId="9"/>
  </si>
  <si>
    <t xml:space="preserve">
20</t>
    <phoneticPr fontId="9"/>
  </si>
  <si>
    <t>BT10</t>
    <phoneticPr fontId="9"/>
  </si>
  <si>
    <t>BT11</t>
    <phoneticPr fontId="9"/>
  </si>
  <si>
    <t>BT12</t>
    <phoneticPr fontId="9"/>
  </si>
  <si>
    <t>BT13</t>
    <phoneticPr fontId="9"/>
  </si>
  <si>
    <t>BT14</t>
    <phoneticPr fontId="9"/>
  </si>
  <si>
    <t>GT14</t>
    <phoneticPr fontId="9"/>
  </si>
  <si>
    <t>GT1</t>
    <phoneticPr fontId="9"/>
  </si>
  <si>
    <t>GT2</t>
    <phoneticPr fontId="9"/>
  </si>
  <si>
    <t>GT3</t>
    <phoneticPr fontId="9"/>
  </si>
  <si>
    <t>GT4</t>
    <phoneticPr fontId="9"/>
  </si>
  <si>
    <t>GT5</t>
    <phoneticPr fontId="9"/>
  </si>
  <si>
    <t>GT6</t>
    <phoneticPr fontId="9"/>
  </si>
  <si>
    <t>BT1</t>
    <phoneticPr fontId="9"/>
  </si>
  <si>
    <t>BT2</t>
    <phoneticPr fontId="9"/>
  </si>
  <si>
    <t>BT3</t>
    <phoneticPr fontId="9"/>
  </si>
  <si>
    <t>BT4</t>
    <phoneticPr fontId="9"/>
  </si>
  <si>
    <t>BT5</t>
    <phoneticPr fontId="9"/>
  </si>
  <si>
    <t>BT6</t>
    <phoneticPr fontId="9"/>
  </si>
  <si>
    <t>GT15</t>
    <phoneticPr fontId="9"/>
  </si>
  <si>
    <t>GT16</t>
    <phoneticPr fontId="9"/>
  </si>
  <si>
    <t>GT17</t>
    <phoneticPr fontId="9"/>
  </si>
  <si>
    <t>GT18</t>
    <phoneticPr fontId="9"/>
  </si>
  <si>
    <t>BT15</t>
    <phoneticPr fontId="9"/>
  </si>
  <si>
    <t>BT16</t>
    <phoneticPr fontId="9"/>
  </si>
  <si>
    <t>BT17</t>
    <phoneticPr fontId="9"/>
  </si>
  <si>
    <t>BT18</t>
    <phoneticPr fontId="9"/>
  </si>
  <si>
    <t>GT19</t>
    <phoneticPr fontId="9"/>
  </si>
  <si>
    <t>GT20</t>
    <phoneticPr fontId="9"/>
  </si>
  <si>
    <t>　９：００～　９：３０</t>
    <phoneticPr fontId="9"/>
  </si>
  <si>
    <t>函館</t>
    <rPh sb="0" eb="2">
      <t>ハコダテ</t>
    </rPh>
    <phoneticPr fontId="15"/>
  </si>
  <si>
    <t>苫小牧</t>
    <rPh sb="0" eb="3">
      <t>トマコマイ</t>
    </rPh>
    <phoneticPr fontId="15"/>
  </si>
  <si>
    <t>小樽</t>
    <rPh sb="0" eb="2">
      <t>オタル</t>
    </rPh>
    <phoneticPr fontId="15"/>
  </si>
  <si>
    <t>札幌</t>
    <rPh sb="0" eb="2">
      <t>サッポロ</t>
    </rPh>
    <phoneticPr fontId="15"/>
  </si>
  <si>
    <t>室蘭</t>
    <rPh sb="0" eb="2">
      <t>ムロラン</t>
    </rPh>
    <phoneticPr fontId="15"/>
  </si>
  <si>
    <t>小樽桜陽</t>
    <rPh sb="0" eb="2">
      <t>オタル</t>
    </rPh>
    <rPh sb="2" eb="3">
      <t>サクラ</t>
    </rPh>
    <rPh sb="3" eb="4">
      <t>ヨウ</t>
    </rPh>
    <phoneticPr fontId="9"/>
  </si>
  <si>
    <t>小樽潮陵</t>
    <phoneticPr fontId="9"/>
  </si>
  <si>
    <t>小樽工業</t>
    <phoneticPr fontId="9"/>
  </si>
  <si>
    <t>小樽商業</t>
    <phoneticPr fontId="9"/>
  </si>
  <si>
    <t>小樽桜陽</t>
    <phoneticPr fontId="9"/>
  </si>
  <si>
    <t>寿都</t>
    <phoneticPr fontId="9"/>
  </si>
  <si>
    <t>室蘭清水丘</t>
    <rPh sb="0" eb="2">
      <t>ムロラン</t>
    </rPh>
    <rPh sb="2" eb="4">
      <t>シミズ</t>
    </rPh>
    <rPh sb="4" eb="5">
      <t>オカ</t>
    </rPh>
    <phoneticPr fontId="9"/>
  </si>
  <si>
    <t>伊達緑丘</t>
    <rPh sb="0" eb="2">
      <t>ダテ</t>
    </rPh>
    <rPh sb="2" eb="4">
      <t>ミドリオカ</t>
    </rPh>
    <phoneticPr fontId="9"/>
  </si>
  <si>
    <t>大谷室蘭</t>
    <rPh sb="0" eb="4">
      <t>オオタニムロラン</t>
    </rPh>
    <phoneticPr fontId="9"/>
  </si>
  <si>
    <t>室蘭栄</t>
    <rPh sb="0" eb="2">
      <t>ムロラン</t>
    </rPh>
    <rPh sb="2" eb="3">
      <t>サカエ</t>
    </rPh>
    <phoneticPr fontId="9"/>
  </si>
  <si>
    <t>大谷室蘭</t>
    <rPh sb="0" eb="2">
      <t>オオタニ</t>
    </rPh>
    <rPh sb="2" eb="4">
      <t>ムロラン</t>
    </rPh>
    <phoneticPr fontId="9"/>
  </si>
  <si>
    <t>室蘭東翔</t>
    <rPh sb="0" eb="2">
      <t>ムロラン</t>
    </rPh>
    <rPh sb="2" eb="3">
      <t>ヒガシ</t>
    </rPh>
    <rPh sb="3" eb="4">
      <t>ショウ</t>
    </rPh>
    <phoneticPr fontId="9"/>
  </si>
  <si>
    <t>室蘭清水丘</t>
    <rPh sb="0" eb="2">
      <t>ムロラン</t>
    </rPh>
    <rPh sb="2" eb="5">
      <t>シミズオカ</t>
    </rPh>
    <phoneticPr fontId="9"/>
  </si>
  <si>
    <t>函館中部</t>
    <phoneticPr fontId="9"/>
  </si>
  <si>
    <t>市立函館</t>
    <phoneticPr fontId="9"/>
  </si>
  <si>
    <t>函館大学付属有斗</t>
    <phoneticPr fontId="9"/>
  </si>
  <si>
    <t>函館工業</t>
    <phoneticPr fontId="9"/>
  </si>
  <si>
    <t>遺愛女子</t>
    <phoneticPr fontId="9"/>
  </si>
  <si>
    <t>函館大妻</t>
    <phoneticPr fontId="9"/>
  </si>
  <si>
    <t>苫小牧工業</t>
    <phoneticPr fontId="9"/>
  </si>
  <si>
    <t>浦河</t>
    <phoneticPr fontId="9"/>
  </si>
  <si>
    <t>苫小牧東</t>
    <phoneticPr fontId="9"/>
  </si>
  <si>
    <t>苫小牧南</t>
    <phoneticPr fontId="9"/>
  </si>
  <si>
    <t>とわの森三愛</t>
    <rPh sb="3" eb="4">
      <t>モリ</t>
    </rPh>
    <rPh sb="4" eb="6">
      <t>サンアイ</t>
    </rPh>
    <phoneticPr fontId="9"/>
  </si>
  <si>
    <t>札幌龍谷学園</t>
    <rPh sb="0" eb="2">
      <t>サッポロ</t>
    </rPh>
    <rPh sb="2" eb="4">
      <t>リュウコク</t>
    </rPh>
    <rPh sb="4" eb="6">
      <t>ガクエン</t>
    </rPh>
    <phoneticPr fontId="9"/>
  </si>
  <si>
    <t>札幌静修</t>
    <rPh sb="0" eb="2">
      <t>サッポロ</t>
    </rPh>
    <rPh sb="2" eb="4">
      <t>セイシュウ</t>
    </rPh>
    <phoneticPr fontId="9"/>
  </si>
  <si>
    <t>札幌北斗</t>
    <rPh sb="0" eb="2">
      <t>サッポロ</t>
    </rPh>
    <rPh sb="2" eb="4">
      <t>ホクト</t>
    </rPh>
    <phoneticPr fontId="9"/>
  </si>
  <si>
    <t>札幌東商業</t>
    <rPh sb="0" eb="2">
      <t>サッポロ</t>
    </rPh>
    <rPh sb="2" eb="3">
      <t>ヒガシ</t>
    </rPh>
    <rPh sb="3" eb="5">
      <t>ショウギョウ</t>
    </rPh>
    <phoneticPr fontId="9"/>
  </si>
  <si>
    <t>札幌国際情報</t>
    <rPh sb="0" eb="2">
      <t>サッポロ</t>
    </rPh>
    <rPh sb="2" eb="4">
      <t>コクサイ</t>
    </rPh>
    <rPh sb="4" eb="6">
      <t>ジョウホウ</t>
    </rPh>
    <phoneticPr fontId="9"/>
  </si>
  <si>
    <t>大麻</t>
    <rPh sb="0" eb="2">
      <t>オオアサ</t>
    </rPh>
    <phoneticPr fontId="9"/>
  </si>
  <si>
    <t>北海</t>
    <rPh sb="0" eb="2">
      <t>ホッカイ</t>
    </rPh>
    <phoneticPr fontId="9"/>
  </si>
  <si>
    <t>札幌第一</t>
    <rPh sb="0" eb="2">
      <t>サッポロ</t>
    </rPh>
    <rPh sb="2" eb="4">
      <t>ダイイチ</t>
    </rPh>
    <phoneticPr fontId="9"/>
  </si>
  <si>
    <t>札幌月寒</t>
    <rPh sb="0" eb="2">
      <t>サッポロ</t>
    </rPh>
    <rPh sb="2" eb="4">
      <t>ツキサム</t>
    </rPh>
    <phoneticPr fontId="9"/>
  </si>
  <si>
    <t>札幌北陵</t>
    <rPh sb="0" eb="2">
      <t>サッポロ</t>
    </rPh>
    <rPh sb="2" eb="4">
      <t>ホクリョウ</t>
    </rPh>
    <phoneticPr fontId="9"/>
  </si>
  <si>
    <t>札幌清田</t>
    <rPh sb="0" eb="2">
      <t>サッポロ</t>
    </rPh>
    <rPh sb="2" eb="4">
      <t>キヨタ</t>
    </rPh>
    <phoneticPr fontId="9"/>
  </si>
</sst>
</file>

<file path=xl/styles.xml><?xml version="1.0" encoding="utf-8"?>
<styleSheet xmlns="http://schemas.openxmlformats.org/spreadsheetml/2006/main">
  <fonts count="20">
    <font>
      <sz val="10"/>
      <name val="ＭＳ Ｐゴシック"/>
      <family val="3"/>
      <charset val="128"/>
    </font>
    <font>
      <sz val="20"/>
      <name val="Arial"/>
      <family val="2"/>
    </font>
    <font>
      <sz val="15"/>
      <color indexed="10"/>
      <name val="Arial"/>
      <family val="2"/>
    </font>
    <font>
      <sz val="15"/>
      <color indexed="10"/>
      <name val="ＭＳ Ｐゴシック"/>
      <family val="3"/>
      <charset val="128"/>
    </font>
    <font>
      <sz val="15"/>
      <name val="Arial"/>
      <family val="2"/>
    </font>
    <font>
      <sz val="15"/>
      <name val="ＭＳ Ｐゴシック"/>
      <family val="3"/>
      <charset val="128"/>
    </font>
    <font>
      <sz val="10"/>
      <name val="Arial"/>
      <family val="2"/>
    </font>
    <font>
      <sz val="18"/>
      <color indexed="10"/>
      <name val="Arial"/>
      <family val="2"/>
    </font>
    <font>
      <sz val="18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4"/>
      <color indexed="53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0"/>
      <color indexed="9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13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1" xfId="0" applyBorder="1"/>
    <xf numFmtId="0" fontId="0" fillId="0" borderId="2" xfId="0" applyFont="1" applyBorder="1" applyAlignment="1">
      <alignment horizontal="right"/>
    </xf>
    <xf numFmtId="0" fontId="0" fillId="0" borderId="3" xfId="0" applyFont="1" applyBorder="1"/>
    <xf numFmtId="0" fontId="0" fillId="0" borderId="4" xfId="0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0" xfId="0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Alignment="1">
      <alignment horizontal="left" vertical="center"/>
    </xf>
    <xf numFmtId="0" fontId="0" fillId="0" borderId="0" xfId="0" applyBorder="1"/>
    <xf numFmtId="0" fontId="0" fillId="0" borderId="8" xfId="0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Border="1"/>
    <xf numFmtId="0" fontId="13" fillId="0" borderId="14" xfId="0" applyFont="1" applyBorder="1"/>
    <xf numFmtId="0" fontId="13" fillId="0" borderId="13" xfId="0" applyFont="1" applyBorder="1"/>
    <xf numFmtId="0" fontId="13" fillId="0" borderId="8" xfId="0" applyFont="1" applyBorder="1"/>
    <xf numFmtId="0" fontId="13" fillId="0" borderId="11" xfId="0" applyFont="1" applyBorder="1"/>
    <xf numFmtId="0" fontId="13" fillId="0" borderId="17" xfId="0" applyFont="1" applyBorder="1"/>
    <xf numFmtId="0" fontId="13" fillId="0" borderId="16" xfId="0" applyFont="1" applyBorder="1"/>
    <xf numFmtId="0" fontId="13" fillId="0" borderId="10" xfId="0" applyFont="1" applyBorder="1"/>
    <xf numFmtId="0" fontId="13" fillId="0" borderId="12" xfId="0" applyFont="1" applyBorder="1"/>
    <xf numFmtId="0" fontId="13" fillId="0" borderId="18" xfId="0" applyFont="1" applyBorder="1"/>
    <xf numFmtId="0" fontId="13" fillId="0" borderId="9" xfId="0" applyFont="1" applyBorder="1"/>
    <xf numFmtId="0" fontId="13" fillId="0" borderId="0" xfId="0" applyFont="1" applyAlignment="1">
      <alignment horizontal="distributed" vertical="center" justifyLastLine="1" shrinkToFit="1"/>
    </xf>
    <xf numFmtId="0" fontId="13" fillId="0" borderId="0" xfId="0" applyFont="1" applyAlignment="1">
      <alignment horizontal="distributed" justifyLastLine="1" shrinkToFi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distributed" vertical="center" justifyLastLine="1" shrinkToFit="1"/>
    </xf>
    <xf numFmtId="0" fontId="17" fillId="0" borderId="0" xfId="0" applyFont="1" applyAlignment="1">
      <alignment horizontal="distributed" justifyLastLine="1"/>
    </xf>
    <xf numFmtId="0" fontId="17" fillId="0" borderId="15" xfId="0" applyFont="1" applyFill="1" applyBorder="1" applyAlignment="1">
      <alignment horizontal="distributed" vertical="center" justifyLastLine="1"/>
    </xf>
    <xf numFmtId="0" fontId="17" fillId="0" borderId="16" xfId="0" applyFont="1" applyFill="1" applyBorder="1" applyAlignment="1">
      <alignment horizontal="distributed" vertical="center" justifyLastLine="1"/>
    </xf>
    <xf numFmtId="0" fontId="0" fillId="0" borderId="10" xfId="0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textRotation="255"/>
    </xf>
    <xf numFmtId="0" fontId="18" fillId="0" borderId="16" xfId="0" applyFont="1" applyFill="1" applyBorder="1" applyAlignment="1">
      <alignment horizontal="center" vertical="center" textRotation="255"/>
    </xf>
    <xf numFmtId="0" fontId="14" fillId="3" borderId="1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horizontal="center" vertical="center"/>
    </xf>
    <xf numFmtId="0" fontId="18" fillId="8" borderId="16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distributed" vertical="center" justifyLastLine="1" shrinkToFit="1"/>
    </xf>
    <xf numFmtId="0" fontId="17" fillId="0" borderId="16" xfId="0" applyFont="1" applyFill="1" applyBorder="1" applyAlignment="1">
      <alignment horizontal="distributed" vertical="center" justifyLastLine="1" shrinkToFit="1"/>
    </xf>
    <xf numFmtId="0" fontId="19" fillId="6" borderId="15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distributed" vertical="center" justifyLastLine="1" shrinkToFit="1"/>
    </xf>
    <xf numFmtId="0" fontId="17" fillId="0" borderId="16" xfId="0" applyFont="1" applyBorder="1" applyAlignment="1">
      <alignment horizontal="distributed" vertical="center" justifyLastLine="1" shrinkToFit="1"/>
    </xf>
    <xf numFmtId="0" fontId="14" fillId="0" borderId="0" xfId="0" applyFont="1" applyAlignment="1">
      <alignment horizontal="left" vertical="center"/>
    </xf>
    <xf numFmtId="0" fontId="13" fillId="0" borderId="9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15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 shrinkToFit="1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28" xfId="0" applyFont="1" applyBorder="1" applyAlignment="1">
      <alignment horizontal="left" vertical="center"/>
    </xf>
    <xf numFmtId="0" fontId="13" fillId="0" borderId="22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/>
    </xf>
    <xf numFmtId="0" fontId="13" fillId="0" borderId="32" xfId="0" applyFont="1" applyBorder="1" applyAlignment="1">
      <alignment horizontal="left" vertical="top"/>
    </xf>
    <xf numFmtId="0" fontId="13" fillId="0" borderId="11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3" fillId="0" borderId="21" xfId="0" applyFont="1" applyBorder="1" applyAlignment="1">
      <alignment vertical="center"/>
    </xf>
    <xf numFmtId="0" fontId="17" fillId="0" borderId="15" xfId="0" applyFont="1" applyBorder="1" applyAlignment="1">
      <alignment horizontal="center" vertical="center" justifyLastLine="1" shrinkToFit="1"/>
    </xf>
    <xf numFmtId="0" fontId="17" fillId="0" borderId="16" xfId="0" applyFont="1" applyBorder="1" applyAlignment="1">
      <alignment horizontal="center" vertical="center" justifyLastLine="1" shrinkToFit="1"/>
    </xf>
    <xf numFmtId="0" fontId="13" fillId="0" borderId="22" xfId="0" applyFont="1" applyBorder="1" applyAlignment="1">
      <alignment horizontal="right" vertical="center"/>
    </xf>
    <xf numFmtId="0" fontId="13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22" xfId="0" applyFont="1" applyBorder="1" applyAlignment="1">
      <alignment vertical="center" wrapText="1"/>
    </xf>
    <xf numFmtId="0" fontId="16" fillId="0" borderId="15" xfId="0" applyFont="1" applyFill="1" applyBorder="1" applyAlignment="1">
      <alignment horizontal="distributed" vertical="center" justifyLastLine="1"/>
    </xf>
    <xf numFmtId="0" fontId="16" fillId="0" borderId="16" xfId="0" applyFont="1" applyFill="1" applyBorder="1" applyAlignment="1">
      <alignment horizontal="distributed" vertical="center" justifyLastLine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2" borderId="34" xfId="0" applyFill="1" applyBorder="1"/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zoomScaleNormal="100" workbookViewId="0">
      <selection activeCell="S1" sqref="S1"/>
    </sheetView>
  </sheetViews>
  <sheetFormatPr defaultColWidth="12.85546875" defaultRowHeight="13.5"/>
  <cols>
    <col min="1" max="1" width="5" style="52" customWidth="1"/>
    <col min="2" max="3" width="5" style="27" hidden="1" customWidth="1"/>
    <col min="4" max="4" width="22.85546875" style="51" customWidth="1"/>
    <col min="5" max="14" width="5" style="25" customWidth="1"/>
    <col min="15" max="16" width="5" style="28" hidden="1" customWidth="1"/>
    <col min="17" max="17" width="22.85546875" style="51" customWidth="1"/>
    <col min="18" max="18" width="5" style="53" customWidth="1"/>
    <col min="19" max="19" width="12.85546875" style="10"/>
    <col min="20" max="20" width="10.28515625" style="10" hidden="1" customWidth="1"/>
    <col min="21" max="21" width="7.140625" style="10" hidden="1" customWidth="1"/>
    <col min="22" max="22" width="7.140625" style="37" hidden="1" customWidth="1"/>
    <col min="23" max="23" width="20" style="10" hidden="1" customWidth="1"/>
    <col min="24" max="16384" width="12.85546875" style="10"/>
  </cols>
  <sheetData>
    <row r="1" spans="1:23" ht="16.5" customHeight="1">
      <c r="A1" s="86" t="s">
        <v>80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23" ht="16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23" ht="16.5" customHeight="1">
      <c r="A3" s="75">
        <v>1</v>
      </c>
      <c r="B3" s="63">
        <v>11</v>
      </c>
      <c r="C3" s="35"/>
      <c r="D3" s="76" t="str">
        <f>IF($B3="","",VLOOKUP($B3,$T$3:$W$46,4))</f>
        <v>札幌第一</v>
      </c>
      <c r="E3" s="40"/>
      <c r="F3" s="41"/>
      <c r="G3" s="9"/>
      <c r="H3" s="9"/>
      <c r="I3" s="9"/>
      <c r="J3" s="9"/>
      <c r="K3" s="9"/>
      <c r="L3" s="9"/>
      <c r="M3" s="41"/>
      <c r="N3" s="47"/>
      <c r="O3" s="65">
        <v>19</v>
      </c>
      <c r="P3" s="33"/>
      <c r="Q3" s="76" t="str">
        <f>IF($O3="","",VLOOKUP($O3,$T$3:$W$46,4))</f>
        <v>室蘭栄</v>
      </c>
      <c r="R3" s="78">
        <v>12</v>
      </c>
      <c r="T3" s="58">
        <v>1</v>
      </c>
      <c r="U3" s="84" t="s">
        <v>113</v>
      </c>
      <c r="V3" s="61">
        <v>1</v>
      </c>
      <c r="W3" s="56" t="s">
        <v>131</v>
      </c>
    </row>
    <row r="4" spans="1:23" ht="16.5" customHeight="1">
      <c r="A4" s="75"/>
      <c r="B4" s="64"/>
      <c r="C4" s="36"/>
      <c r="D4" s="77"/>
      <c r="E4" s="39"/>
      <c r="F4" s="89">
        <v>7</v>
      </c>
      <c r="G4" s="9"/>
      <c r="H4" s="9"/>
      <c r="I4" s="9"/>
      <c r="J4" s="9"/>
      <c r="K4" s="9"/>
      <c r="L4" s="9"/>
      <c r="M4" s="81">
        <v>11</v>
      </c>
      <c r="N4" s="39"/>
      <c r="O4" s="66"/>
      <c r="P4" s="34"/>
      <c r="Q4" s="77"/>
      <c r="R4" s="78"/>
      <c r="T4" s="58"/>
      <c r="U4" s="85"/>
      <c r="V4" s="62"/>
      <c r="W4" s="57"/>
    </row>
    <row r="5" spans="1:23" ht="16.5" customHeight="1">
      <c r="A5" s="11"/>
      <c r="B5" s="24"/>
      <c r="C5" s="24"/>
      <c r="D5" s="50"/>
      <c r="E5" s="9"/>
      <c r="F5" s="90"/>
      <c r="G5" s="9"/>
      <c r="H5" s="9"/>
      <c r="I5" s="9"/>
      <c r="J5" s="9"/>
      <c r="K5" s="9"/>
      <c r="L5" s="9"/>
      <c r="M5" s="82"/>
      <c r="N5" s="9"/>
      <c r="Q5" s="50"/>
      <c r="R5" s="13"/>
      <c r="T5" s="58">
        <v>2</v>
      </c>
      <c r="U5" s="84" t="s">
        <v>113</v>
      </c>
      <c r="V5" s="61">
        <v>2</v>
      </c>
      <c r="W5" s="56" t="s">
        <v>132</v>
      </c>
    </row>
    <row r="6" spans="1:23" ht="16.5" customHeight="1">
      <c r="A6" s="11"/>
      <c r="B6" s="24"/>
      <c r="C6" s="24"/>
      <c r="D6" s="50"/>
      <c r="E6" s="9"/>
      <c r="F6" s="90"/>
      <c r="G6" s="9"/>
      <c r="H6" s="9"/>
      <c r="I6" s="9"/>
      <c r="J6" s="9"/>
      <c r="K6" s="9"/>
      <c r="L6" s="9"/>
      <c r="M6" s="82"/>
      <c r="N6" s="9"/>
      <c r="Q6" s="50"/>
      <c r="R6" s="13"/>
      <c r="T6" s="58"/>
      <c r="U6" s="85"/>
      <c r="V6" s="62"/>
      <c r="W6" s="57"/>
    </row>
    <row r="7" spans="1:23" ht="16.5" customHeight="1">
      <c r="A7" s="75">
        <v>2</v>
      </c>
      <c r="B7" s="63">
        <v>3</v>
      </c>
      <c r="C7" s="35"/>
      <c r="D7" s="105" t="str">
        <f>IF($B7="","",VLOOKUP($B7,$T$3:$W$46,4))</f>
        <v>函館大学付属有斗</v>
      </c>
      <c r="E7" s="9"/>
      <c r="F7" s="90"/>
      <c r="G7" s="107">
        <v>15</v>
      </c>
      <c r="H7" s="9"/>
      <c r="I7" s="9"/>
      <c r="J7" s="9"/>
      <c r="K7" s="9"/>
      <c r="L7" s="81">
        <v>17</v>
      </c>
      <c r="M7" s="82"/>
      <c r="N7" s="9"/>
      <c r="O7" s="65">
        <v>18</v>
      </c>
      <c r="P7" s="33"/>
      <c r="Q7" s="76" t="str">
        <f>IF($O7="","",VLOOKUP($O7,$T$3:$W$46,4))</f>
        <v>札幌清田</v>
      </c>
      <c r="R7" s="78">
        <v>13</v>
      </c>
      <c r="T7" s="58">
        <v>3</v>
      </c>
      <c r="U7" s="84" t="s">
        <v>113</v>
      </c>
      <c r="V7" s="61">
        <v>3</v>
      </c>
      <c r="W7" s="87" t="s">
        <v>133</v>
      </c>
    </row>
    <row r="8" spans="1:23" ht="16.5" customHeight="1">
      <c r="A8" s="75"/>
      <c r="B8" s="64"/>
      <c r="C8" s="36"/>
      <c r="D8" s="106"/>
      <c r="E8" s="79">
        <v>1</v>
      </c>
      <c r="F8" s="90"/>
      <c r="G8" s="108"/>
      <c r="H8" s="9"/>
      <c r="I8" s="9"/>
      <c r="J8" s="9"/>
      <c r="K8" s="9"/>
      <c r="L8" s="82"/>
      <c r="M8" s="82"/>
      <c r="N8" s="81">
        <v>4</v>
      </c>
      <c r="O8" s="66"/>
      <c r="P8" s="34"/>
      <c r="Q8" s="77"/>
      <c r="R8" s="78"/>
      <c r="T8" s="58"/>
      <c r="U8" s="85"/>
      <c r="V8" s="62"/>
      <c r="W8" s="88"/>
    </row>
    <row r="9" spans="1:23" ht="16.5" customHeight="1">
      <c r="A9" s="11"/>
      <c r="B9" s="24"/>
      <c r="C9" s="24"/>
      <c r="D9" s="50"/>
      <c r="E9" s="80"/>
      <c r="F9" s="90"/>
      <c r="G9" s="108"/>
      <c r="H9" s="9"/>
      <c r="I9" s="9"/>
      <c r="J9" s="9"/>
      <c r="K9" s="9"/>
      <c r="L9" s="82"/>
      <c r="M9" s="83"/>
      <c r="N9" s="82"/>
      <c r="O9" s="26"/>
      <c r="P9" s="26"/>
      <c r="Q9" s="50"/>
      <c r="R9" s="13"/>
      <c r="T9" s="58">
        <v>4</v>
      </c>
      <c r="U9" s="84" t="s">
        <v>113</v>
      </c>
      <c r="V9" s="61">
        <v>4</v>
      </c>
      <c r="W9" s="56" t="s">
        <v>134</v>
      </c>
    </row>
    <row r="10" spans="1:23" ht="16.5" customHeight="1">
      <c r="A10" s="11"/>
      <c r="B10" s="24"/>
      <c r="C10" s="24"/>
      <c r="D10" s="50"/>
      <c r="E10" s="80"/>
      <c r="F10" s="42"/>
      <c r="G10" s="108"/>
      <c r="H10" s="9"/>
      <c r="I10" s="9"/>
      <c r="J10" s="9"/>
      <c r="K10" s="9"/>
      <c r="L10" s="82"/>
      <c r="M10" s="48"/>
      <c r="N10" s="82"/>
      <c r="O10" s="26"/>
      <c r="P10" s="26"/>
      <c r="Q10" s="50"/>
      <c r="R10" s="13"/>
      <c r="T10" s="58"/>
      <c r="U10" s="85"/>
      <c r="V10" s="62"/>
      <c r="W10" s="57"/>
    </row>
    <row r="11" spans="1:23" ht="16.5" customHeight="1">
      <c r="A11" s="75">
        <v>3</v>
      </c>
      <c r="B11" s="63">
        <v>10</v>
      </c>
      <c r="C11" s="35"/>
      <c r="D11" s="76" t="str">
        <f>IF($B11="","",VLOOKUP($B11,$T$3:$W$46,4))</f>
        <v>小樽工業</v>
      </c>
      <c r="E11" s="80"/>
      <c r="F11" s="9"/>
      <c r="G11" s="108"/>
      <c r="H11" s="40"/>
      <c r="I11" s="9"/>
      <c r="J11" s="9"/>
      <c r="K11" s="9"/>
      <c r="L11" s="82"/>
      <c r="M11" s="9"/>
      <c r="N11" s="83"/>
      <c r="O11" s="65">
        <v>7</v>
      </c>
      <c r="P11" s="33"/>
      <c r="Q11" s="76" t="str">
        <f>IF($O11="","",VLOOKUP($O11,$T$3:$W$46,4))</f>
        <v>苫小牧東</v>
      </c>
      <c r="R11" s="78">
        <v>14</v>
      </c>
      <c r="T11" s="58">
        <v>5</v>
      </c>
      <c r="U11" s="73" t="s">
        <v>114</v>
      </c>
      <c r="V11" s="61">
        <v>1</v>
      </c>
      <c r="W11" s="56" t="s">
        <v>137</v>
      </c>
    </row>
    <row r="12" spans="1:23" ht="16.5" customHeight="1">
      <c r="A12" s="75"/>
      <c r="B12" s="64"/>
      <c r="C12" s="36"/>
      <c r="D12" s="77"/>
      <c r="E12" s="42"/>
      <c r="F12" s="9"/>
      <c r="G12" s="108"/>
      <c r="H12" s="113" t="s">
        <v>82</v>
      </c>
      <c r="I12" s="43"/>
      <c r="J12" s="9"/>
      <c r="K12" s="9"/>
      <c r="L12" s="82"/>
      <c r="M12" s="9"/>
      <c r="N12" s="49"/>
      <c r="O12" s="66"/>
      <c r="P12" s="34"/>
      <c r="Q12" s="77"/>
      <c r="R12" s="78"/>
      <c r="T12" s="58"/>
      <c r="U12" s="74"/>
      <c r="V12" s="62"/>
      <c r="W12" s="57"/>
    </row>
    <row r="13" spans="1:23" ht="16.5" customHeight="1">
      <c r="A13" s="11"/>
      <c r="B13" s="24"/>
      <c r="C13" s="24"/>
      <c r="D13" s="50"/>
      <c r="E13" s="9"/>
      <c r="F13" s="9"/>
      <c r="G13" s="108"/>
      <c r="H13" s="108"/>
      <c r="I13" s="43"/>
      <c r="J13" s="9"/>
      <c r="K13" s="9"/>
      <c r="L13" s="82"/>
      <c r="M13" s="9"/>
      <c r="N13" s="9"/>
      <c r="Q13" s="50"/>
      <c r="R13" s="13"/>
      <c r="T13" s="58">
        <v>6</v>
      </c>
      <c r="U13" s="73" t="s">
        <v>114</v>
      </c>
      <c r="V13" s="61">
        <v>2</v>
      </c>
      <c r="W13" s="56" t="s">
        <v>138</v>
      </c>
    </row>
    <row r="14" spans="1:23" ht="16.5" customHeight="1">
      <c r="A14" s="11"/>
      <c r="B14" s="24"/>
      <c r="C14" s="24"/>
      <c r="D14" s="50"/>
      <c r="E14" s="9"/>
      <c r="F14" s="9"/>
      <c r="G14" s="108"/>
      <c r="H14" s="108"/>
      <c r="I14" s="43"/>
      <c r="J14" s="46"/>
      <c r="K14" s="99" t="s">
        <v>83</v>
      </c>
      <c r="L14" s="82"/>
      <c r="M14" s="9"/>
      <c r="N14" s="9"/>
      <c r="Q14" s="50"/>
      <c r="R14" s="13"/>
      <c r="T14" s="58"/>
      <c r="U14" s="74"/>
      <c r="V14" s="62"/>
      <c r="W14" s="57"/>
    </row>
    <row r="15" spans="1:23" ht="16.5" customHeight="1">
      <c r="A15" s="75">
        <v>4</v>
      </c>
      <c r="B15" s="63">
        <v>15</v>
      </c>
      <c r="C15" s="35"/>
      <c r="D15" s="76" t="str">
        <f>IF($B15="","",VLOOKUP($B15,$T$3:$W$46,4))</f>
        <v>札幌月寒</v>
      </c>
      <c r="E15" s="40"/>
      <c r="F15" s="41"/>
      <c r="G15" s="108"/>
      <c r="H15" s="108"/>
      <c r="I15" s="43"/>
      <c r="J15" s="46"/>
      <c r="K15" s="100"/>
      <c r="L15" s="82"/>
      <c r="M15" s="9"/>
      <c r="N15" s="9"/>
      <c r="O15" s="65">
        <v>2</v>
      </c>
      <c r="P15" s="33"/>
      <c r="Q15" s="76" t="str">
        <f>IF($O15="","",VLOOKUP($O15,$T$3:$W$46,4))</f>
        <v>市立函館</v>
      </c>
      <c r="R15" s="78">
        <v>15</v>
      </c>
      <c r="T15" s="58">
        <v>7</v>
      </c>
      <c r="U15" s="73" t="s">
        <v>114</v>
      </c>
      <c r="V15" s="61">
        <v>3</v>
      </c>
      <c r="W15" s="56" t="s">
        <v>139</v>
      </c>
    </row>
    <row r="16" spans="1:23" ht="16.5" customHeight="1">
      <c r="A16" s="75"/>
      <c r="B16" s="64"/>
      <c r="C16" s="36"/>
      <c r="D16" s="77"/>
      <c r="E16" s="110">
        <v>8</v>
      </c>
      <c r="F16" s="89"/>
      <c r="G16" s="108"/>
      <c r="H16" s="108"/>
      <c r="I16" s="43"/>
      <c r="J16" s="46"/>
      <c r="K16" s="100"/>
      <c r="L16" s="82"/>
      <c r="M16" s="39"/>
      <c r="N16" s="81">
        <v>5</v>
      </c>
      <c r="O16" s="66"/>
      <c r="P16" s="34"/>
      <c r="Q16" s="77"/>
      <c r="R16" s="78"/>
      <c r="T16" s="58"/>
      <c r="U16" s="74"/>
      <c r="V16" s="62"/>
      <c r="W16" s="57"/>
    </row>
    <row r="17" spans="1:23" ht="16.5" customHeight="1">
      <c r="A17" s="11"/>
      <c r="B17" s="24"/>
      <c r="C17" s="24"/>
      <c r="D17" s="50"/>
      <c r="E17" s="111"/>
      <c r="F17" s="90"/>
      <c r="G17" s="109"/>
      <c r="H17" s="108"/>
      <c r="I17" s="43"/>
      <c r="J17" s="46"/>
      <c r="K17" s="100"/>
      <c r="L17" s="82"/>
      <c r="M17" s="39"/>
      <c r="N17" s="82"/>
      <c r="O17" s="26"/>
      <c r="P17" s="26"/>
      <c r="Q17" s="50"/>
      <c r="R17" s="13"/>
      <c r="T17" s="58">
        <v>8</v>
      </c>
      <c r="U17" s="71" t="s">
        <v>115</v>
      </c>
      <c r="V17" s="61">
        <v>1</v>
      </c>
      <c r="W17" s="56" t="s">
        <v>118</v>
      </c>
    </row>
    <row r="18" spans="1:23" ht="16.5" customHeight="1">
      <c r="A18" s="11"/>
      <c r="B18" s="24"/>
      <c r="C18" s="24"/>
      <c r="D18" s="50"/>
      <c r="E18" s="111"/>
      <c r="F18" s="90"/>
      <c r="G18" s="42"/>
      <c r="H18" s="94"/>
      <c r="I18" s="43"/>
      <c r="J18" s="46"/>
      <c r="K18" s="100"/>
      <c r="L18" s="82"/>
      <c r="M18" s="81">
        <v>12</v>
      </c>
      <c r="N18" s="82"/>
      <c r="O18" s="26"/>
      <c r="P18" s="26"/>
      <c r="Q18" s="50"/>
      <c r="R18" s="13"/>
      <c r="T18" s="58"/>
      <c r="U18" s="72"/>
      <c r="V18" s="62"/>
      <c r="W18" s="57"/>
    </row>
    <row r="19" spans="1:23" ht="16.5" customHeight="1">
      <c r="A19" s="75">
        <v>5</v>
      </c>
      <c r="B19" s="63">
        <v>20</v>
      </c>
      <c r="C19" s="35"/>
      <c r="D19" s="76" t="str">
        <f>IF($B19="","",VLOOKUP($B19,$T$3:$W$46,4))</f>
        <v>大谷室蘭</v>
      </c>
      <c r="E19" s="112"/>
      <c r="F19" s="91"/>
      <c r="G19" s="9"/>
      <c r="H19" s="94"/>
      <c r="I19" s="43"/>
      <c r="J19" s="46"/>
      <c r="K19" s="100"/>
      <c r="L19" s="82"/>
      <c r="M19" s="82"/>
      <c r="N19" s="83"/>
      <c r="O19" s="65">
        <v>12</v>
      </c>
      <c r="P19" s="33"/>
      <c r="Q19" s="76" t="str">
        <f>IF($O19="","",VLOOKUP($O19,$T$3:$W$46,4))</f>
        <v>北海</v>
      </c>
      <c r="R19" s="78">
        <v>16</v>
      </c>
      <c r="T19" s="58">
        <v>9</v>
      </c>
      <c r="U19" s="71" t="s">
        <v>115</v>
      </c>
      <c r="V19" s="61">
        <v>2</v>
      </c>
      <c r="W19" s="56" t="s">
        <v>119</v>
      </c>
    </row>
    <row r="20" spans="1:23" ht="16.5" customHeight="1">
      <c r="A20" s="75"/>
      <c r="B20" s="64"/>
      <c r="C20" s="36"/>
      <c r="D20" s="77"/>
      <c r="E20" s="9"/>
      <c r="F20" s="9"/>
      <c r="G20" s="9"/>
      <c r="H20" s="94"/>
      <c r="I20" s="43"/>
      <c r="J20" s="46"/>
      <c r="K20" s="100"/>
      <c r="L20" s="92"/>
      <c r="M20" s="82"/>
      <c r="N20" s="49"/>
      <c r="O20" s="66"/>
      <c r="P20" s="34"/>
      <c r="Q20" s="77"/>
      <c r="R20" s="78"/>
      <c r="T20" s="58"/>
      <c r="U20" s="72"/>
      <c r="V20" s="62"/>
      <c r="W20" s="57"/>
    </row>
    <row r="21" spans="1:23" ht="16.5" customHeight="1">
      <c r="A21" s="11"/>
      <c r="B21" s="24"/>
      <c r="C21" s="24"/>
      <c r="D21" s="50"/>
      <c r="E21" s="9"/>
      <c r="F21" s="9"/>
      <c r="G21" s="9"/>
      <c r="H21" s="94"/>
      <c r="I21" s="43"/>
      <c r="J21" s="46"/>
      <c r="K21" s="100"/>
      <c r="L21" s="9"/>
      <c r="M21" s="82"/>
      <c r="N21" s="9"/>
      <c r="Q21" s="50"/>
      <c r="R21" s="13"/>
      <c r="T21" s="58">
        <v>10</v>
      </c>
      <c r="U21" s="71" t="s">
        <v>115</v>
      </c>
      <c r="V21" s="61">
        <v>3</v>
      </c>
      <c r="W21" s="56" t="s">
        <v>120</v>
      </c>
    </row>
    <row r="22" spans="1:23" ht="16.5" customHeight="1">
      <c r="A22" s="11"/>
      <c r="B22" s="24"/>
      <c r="C22" s="24"/>
      <c r="D22" s="50"/>
      <c r="E22" s="9"/>
      <c r="F22" s="9"/>
      <c r="G22" s="9"/>
      <c r="H22" s="94"/>
      <c r="I22" s="44"/>
      <c r="J22" s="46"/>
      <c r="K22" s="100"/>
      <c r="L22" s="9"/>
      <c r="M22" s="82"/>
      <c r="N22" s="9"/>
      <c r="Q22" s="50"/>
      <c r="R22" s="13"/>
      <c r="T22" s="58"/>
      <c r="U22" s="72"/>
      <c r="V22" s="62"/>
      <c r="W22" s="57"/>
    </row>
    <row r="23" spans="1:23" ht="16.5" customHeight="1">
      <c r="A23" s="75">
        <v>6</v>
      </c>
      <c r="B23" s="63">
        <v>5</v>
      </c>
      <c r="C23" s="35"/>
      <c r="D23" s="76" t="str">
        <f>IF($B23="","",VLOOKUP($B23,$T$3:$W$46,4))</f>
        <v>苫小牧工業</v>
      </c>
      <c r="E23" s="40"/>
      <c r="F23" s="41"/>
      <c r="G23" s="9"/>
      <c r="H23" s="94"/>
      <c r="I23" s="45"/>
      <c r="J23" s="47"/>
      <c r="K23" s="100"/>
      <c r="L23" s="9"/>
      <c r="M23" s="92"/>
      <c r="N23" s="41"/>
      <c r="O23" s="65">
        <v>8</v>
      </c>
      <c r="P23" s="33"/>
      <c r="Q23" s="76" t="str">
        <f>IF($O23="","",VLOOKUP($O23,$T$3:$W$46,4))</f>
        <v>小樽桜陽</v>
      </c>
      <c r="R23" s="78">
        <v>17</v>
      </c>
      <c r="T23" s="58">
        <v>11</v>
      </c>
      <c r="U23" s="59" t="s">
        <v>116</v>
      </c>
      <c r="V23" s="61">
        <v>1</v>
      </c>
      <c r="W23" s="56" t="s">
        <v>149</v>
      </c>
    </row>
    <row r="24" spans="1:23" ht="16.5" customHeight="1">
      <c r="A24" s="75"/>
      <c r="B24" s="64"/>
      <c r="C24" s="36"/>
      <c r="D24" s="77"/>
      <c r="E24" s="39"/>
      <c r="F24" s="89">
        <v>9</v>
      </c>
      <c r="G24" s="9"/>
      <c r="H24" s="94"/>
      <c r="I24" s="102">
        <v>21</v>
      </c>
      <c r="J24" s="103"/>
      <c r="K24" s="100"/>
      <c r="L24" s="9"/>
      <c r="M24" s="9"/>
      <c r="N24" s="9"/>
      <c r="O24" s="66"/>
      <c r="P24" s="34"/>
      <c r="Q24" s="77"/>
      <c r="R24" s="78"/>
      <c r="T24" s="58"/>
      <c r="U24" s="60"/>
      <c r="V24" s="62"/>
      <c r="W24" s="57"/>
    </row>
    <row r="25" spans="1:23" ht="16.5" customHeight="1">
      <c r="A25" s="11"/>
      <c r="B25" s="24"/>
      <c r="C25" s="24"/>
      <c r="D25" s="50"/>
      <c r="E25" s="9"/>
      <c r="F25" s="90"/>
      <c r="G25" s="9"/>
      <c r="H25" s="94"/>
      <c r="I25" s="104"/>
      <c r="J25" s="103"/>
      <c r="K25" s="100"/>
      <c r="L25" s="9"/>
      <c r="M25" s="9"/>
      <c r="N25" s="9"/>
      <c r="Q25" s="50"/>
      <c r="R25" s="13"/>
      <c r="T25" s="58">
        <v>12</v>
      </c>
      <c r="U25" s="59" t="s">
        <v>116</v>
      </c>
      <c r="V25" s="61">
        <v>2</v>
      </c>
      <c r="W25" s="56" t="s">
        <v>148</v>
      </c>
    </row>
    <row r="26" spans="1:23" ht="16.5" customHeight="1">
      <c r="A26" s="11"/>
      <c r="B26" s="24"/>
      <c r="C26" s="24"/>
      <c r="D26" s="50"/>
      <c r="E26" s="9"/>
      <c r="F26" s="90"/>
      <c r="G26" s="40"/>
      <c r="H26" s="94"/>
      <c r="I26" s="43"/>
      <c r="J26" s="46"/>
      <c r="K26" s="100"/>
      <c r="L26" s="9"/>
      <c r="M26" s="9"/>
      <c r="N26" s="9"/>
      <c r="Q26" s="50"/>
      <c r="R26" s="13"/>
      <c r="T26" s="58"/>
      <c r="U26" s="60"/>
      <c r="V26" s="62"/>
      <c r="W26" s="57"/>
    </row>
    <row r="27" spans="1:23" ht="16.5" customHeight="1">
      <c r="A27" s="75">
        <v>7</v>
      </c>
      <c r="B27" s="63">
        <v>9</v>
      </c>
      <c r="C27" s="35"/>
      <c r="D27" s="76" t="str">
        <f>IF($B27="","",VLOOKUP($B27,$T$3:$W$46,4))</f>
        <v>小樽潮陵</v>
      </c>
      <c r="E27" s="9"/>
      <c r="F27" s="90"/>
      <c r="G27" s="93">
        <v>16</v>
      </c>
      <c r="H27" s="94"/>
      <c r="I27" s="43"/>
      <c r="J27" s="46"/>
      <c r="K27" s="100"/>
      <c r="L27" s="9"/>
      <c r="M27" s="41"/>
      <c r="N27" s="47"/>
      <c r="O27" s="65">
        <v>6</v>
      </c>
      <c r="P27" s="33"/>
      <c r="Q27" s="76" t="str">
        <f>IF($O27="","",VLOOKUP($O27,$T$3:$W$46,4))</f>
        <v>浦河</v>
      </c>
      <c r="R27" s="78">
        <v>18</v>
      </c>
      <c r="T27" s="58">
        <v>13</v>
      </c>
      <c r="U27" s="59" t="s">
        <v>116</v>
      </c>
      <c r="V27" s="61">
        <v>3</v>
      </c>
      <c r="W27" s="56" t="s">
        <v>142</v>
      </c>
    </row>
    <row r="28" spans="1:23" ht="16.5" customHeight="1">
      <c r="A28" s="75"/>
      <c r="B28" s="64"/>
      <c r="C28" s="36"/>
      <c r="D28" s="77"/>
      <c r="E28" s="89">
        <v>2</v>
      </c>
      <c r="F28" s="90"/>
      <c r="G28" s="94"/>
      <c r="H28" s="94"/>
      <c r="I28" s="43"/>
      <c r="J28" s="46"/>
      <c r="K28" s="100"/>
      <c r="L28" s="9"/>
      <c r="M28" s="81">
        <v>13</v>
      </c>
      <c r="N28" s="96"/>
      <c r="O28" s="66"/>
      <c r="P28" s="34"/>
      <c r="Q28" s="77"/>
      <c r="R28" s="78"/>
      <c r="T28" s="58"/>
      <c r="U28" s="60"/>
      <c r="V28" s="62"/>
      <c r="W28" s="57"/>
    </row>
    <row r="29" spans="1:23" ht="16.5" customHeight="1">
      <c r="A29" s="11"/>
      <c r="B29" s="24"/>
      <c r="C29" s="24"/>
      <c r="D29" s="50"/>
      <c r="E29" s="90"/>
      <c r="F29" s="91"/>
      <c r="G29" s="94"/>
      <c r="H29" s="94"/>
      <c r="I29" s="43"/>
      <c r="J29" s="46"/>
      <c r="K29" s="100"/>
      <c r="L29" s="9"/>
      <c r="M29" s="82"/>
      <c r="N29" s="97"/>
      <c r="O29" s="26"/>
      <c r="P29" s="26"/>
      <c r="Q29" s="50"/>
      <c r="R29" s="13"/>
      <c r="T29" s="58">
        <v>14</v>
      </c>
      <c r="U29" s="59" t="s">
        <v>116</v>
      </c>
      <c r="V29" s="61">
        <v>4</v>
      </c>
      <c r="W29" s="56" t="s">
        <v>144</v>
      </c>
    </row>
    <row r="30" spans="1:23" ht="16.5" customHeight="1">
      <c r="A30" s="11"/>
      <c r="B30" s="24"/>
      <c r="C30" s="24"/>
      <c r="D30" s="50"/>
      <c r="E30" s="90"/>
      <c r="F30" s="9"/>
      <c r="G30" s="94"/>
      <c r="H30" s="94"/>
      <c r="I30" s="43"/>
      <c r="J30" s="46"/>
      <c r="K30" s="100"/>
      <c r="L30" s="81">
        <v>18</v>
      </c>
      <c r="M30" s="82"/>
      <c r="N30" s="97"/>
      <c r="O30" s="26"/>
      <c r="P30" s="26"/>
      <c r="Q30" s="50"/>
      <c r="R30" s="13"/>
      <c r="T30" s="58"/>
      <c r="U30" s="60"/>
      <c r="V30" s="62"/>
      <c r="W30" s="57"/>
    </row>
    <row r="31" spans="1:23" ht="16.5" customHeight="1">
      <c r="A31" s="75">
        <v>8</v>
      </c>
      <c r="B31" s="63">
        <v>14</v>
      </c>
      <c r="C31" s="35"/>
      <c r="D31" s="76" t="str">
        <f>IF($B31="","",VLOOKUP($B31,$T$3:$W$46,4))</f>
        <v>札幌北斗</v>
      </c>
      <c r="E31" s="90"/>
      <c r="F31" s="9"/>
      <c r="G31" s="94"/>
      <c r="H31" s="94"/>
      <c r="I31" s="43"/>
      <c r="J31" s="46"/>
      <c r="K31" s="100"/>
      <c r="L31" s="82"/>
      <c r="M31" s="92"/>
      <c r="N31" s="98"/>
      <c r="O31" s="65">
        <v>16</v>
      </c>
      <c r="P31" s="33"/>
      <c r="Q31" s="76" t="str">
        <f>IF($O31="","",VLOOKUP($O31,$T$3:$W$46,4))</f>
        <v>大麻</v>
      </c>
      <c r="R31" s="78">
        <v>19</v>
      </c>
      <c r="T31" s="58">
        <v>15</v>
      </c>
      <c r="U31" s="59" t="s">
        <v>116</v>
      </c>
      <c r="V31" s="61">
        <v>5</v>
      </c>
      <c r="W31" s="56" t="s">
        <v>150</v>
      </c>
    </row>
    <row r="32" spans="1:23" ht="16.5" customHeight="1">
      <c r="A32" s="75"/>
      <c r="B32" s="64"/>
      <c r="C32" s="36"/>
      <c r="D32" s="77"/>
      <c r="E32" s="42"/>
      <c r="F32" s="9"/>
      <c r="G32" s="94"/>
      <c r="H32" s="94"/>
      <c r="I32" s="43"/>
      <c r="J32" s="46"/>
      <c r="K32" s="100"/>
      <c r="L32" s="82"/>
      <c r="M32" s="9"/>
      <c r="N32" s="9"/>
      <c r="O32" s="66"/>
      <c r="P32" s="34"/>
      <c r="Q32" s="77"/>
      <c r="R32" s="78"/>
      <c r="T32" s="58"/>
      <c r="U32" s="60"/>
      <c r="V32" s="62"/>
      <c r="W32" s="57"/>
    </row>
    <row r="33" spans="1:23" ht="16.5" customHeight="1">
      <c r="A33" s="11"/>
      <c r="B33" s="24"/>
      <c r="C33" s="24"/>
      <c r="D33" s="50"/>
      <c r="E33" s="9"/>
      <c r="F33" s="9"/>
      <c r="G33" s="94"/>
      <c r="H33" s="95"/>
      <c r="I33" s="43"/>
      <c r="J33" s="46"/>
      <c r="K33" s="100"/>
      <c r="L33" s="82"/>
      <c r="M33" s="9"/>
      <c r="N33" s="9"/>
      <c r="Q33" s="50"/>
      <c r="R33" s="13"/>
      <c r="T33" s="58">
        <v>16</v>
      </c>
      <c r="U33" s="59" t="s">
        <v>116</v>
      </c>
      <c r="V33" s="61">
        <v>6</v>
      </c>
      <c r="W33" s="56" t="s">
        <v>147</v>
      </c>
    </row>
    <row r="34" spans="1:23" ht="16.5" customHeight="1">
      <c r="A34" s="11"/>
      <c r="B34" s="24"/>
      <c r="C34" s="24"/>
      <c r="D34" s="50"/>
      <c r="E34" s="9"/>
      <c r="F34" s="9"/>
      <c r="G34" s="94"/>
      <c r="H34" s="9"/>
      <c r="I34" s="9"/>
      <c r="J34" s="46"/>
      <c r="K34" s="100"/>
      <c r="L34" s="82"/>
      <c r="M34" s="9"/>
      <c r="N34" s="9"/>
      <c r="Q34" s="50"/>
      <c r="R34" s="13"/>
      <c r="T34" s="58"/>
      <c r="U34" s="60"/>
      <c r="V34" s="62"/>
      <c r="W34" s="57"/>
    </row>
    <row r="35" spans="1:23" ht="16.5" customHeight="1">
      <c r="A35" s="75">
        <v>9</v>
      </c>
      <c r="B35" s="63">
        <v>21</v>
      </c>
      <c r="C35" s="35"/>
      <c r="D35" s="76" t="str">
        <f>IF($B35="","",VLOOKUP($B35,$T$3:$W$46,4))</f>
        <v>伊達緑丘</v>
      </c>
      <c r="E35" s="40"/>
      <c r="F35" s="9"/>
      <c r="G35" s="94"/>
      <c r="H35" s="9"/>
      <c r="I35" s="9"/>
      <c r="J35" s="46"/>
      <c r="K35" s="101"/>
      <c r="L35" s="82"/>
      <c r="M35" s="9"/>
      <c r="N35" s="47"/>
      <c r="O35" s="65">
        <v>22</v>
      </c>
      <c r="P35" s="33"/>
      <c r="Q35" s="76" t="str">
        <f>IF($O35="","",VLOOKUP($O35,$T$3:$W$46,4))</f>
        <v>室蘭清水丘</v>
      </c>
      <c r="R35" s="78">
        <v>20</v>
      </c>
      <c r="T35" s="58">
        <v>17</v>
      </c>
      <c r="U35" s="59" t="s">
        <v>116</v>
      </c>
      <c r="V35" s="61">
        <v>7</v>
      </c>
      <c r="W35" s="56" t="s">
        <v>151</v>
      </c>
    </row>
    <row r="36" spans="1:23" ht="16.5" customHeight="1">
      <c r="A36" s="75"/>
      <c r="B36" s="64"/>
      <c r="C36" s="36"/>
      <c r="D36" s="77"/>
      <c r="E36" s="89">
        <v>3</v>
      </c>
      <c r="F36" s="9"/>
      <c r="G36" s="94"/>
      <c r="H36" s="9"/>
      <c r="I36" s="9"/>
      <c r="J36" s="9"/>
      <c r="K36" s="48"/>
      <c r="L36" s="82"/>
      <c r="M36" s="9"/>
      <c r="N36" s="81">
        <v>6</v>
      </c>
      <c r="O36" s="66"/>
      <c r="P36" s="34"/>
      <c r="Q36" s="77"/>
      <c r="R36" s="78"/>
      <c r="T36" s="58"/>
      <c r="U36" s="60"/>
      <c r="V36" s="62"/>
      <c r="W36" s="57"/>
    </row>
    <row r="37" spans="1:23" ht="16.5" customHeight="1">
      <c r="A37" s="11"/>
      <c r="B37" s="24"/>
      <c r="C37" s="24"/>
      <c r="D37" s="50"/>
      <c r="E37" s="90"/>
      <c r="F37" s="9"/>
      <c r="G37" s="94"/>
      <c r="H37" s="9"/>
      <c r="I37" s="9"/>
      <c r="J37" s="9"/>
      <c r="K37" s="9"/>
      <c r="L37" s="82"/>
      <c r="M37" s="9"/>
      <c r="N37" s="82"/>
      <c r="O37" s="26"/>
      <c r="P37" s="26"/>
      <c r="Q37" s="50"/>
      <c r="R37" s="13"/>
      <c r="T37" s="58">
        <v>18</v>
      </c>
      <c r="U37" s="59" t="s">
        <v>116</v>
      </c>
      <c r="V37" s="61">
        <v>8</v>
      </c>
      <c r="W37" s="56" t="s">
        <v>152</v>
      </c>
    </row>
    <row r="38" spans="1:23" ht="16.5" customHeight="1">
      <c r="A38" s="11"/>
      <c r="B38" s="24"/>
      <c r="C38" s="24"/>
      <c r="D38" s="50"/>
      <c r="E38" s="90"/>
      <c r="F38" s="89">
        <v>10</v>
      </c>
      <c r="G38" s="94"/>
      <c r="H38" s="9"/>
      <c r="I38" s="9"/>
      <c r="J38" s="9"/>
      <c r="K38" s="9"/>
      <c r="L38" s="82"/>
      <c r="M38" s="81">
        <v>14</v>
      </c>
      <c r="N38" s="82"/>
      <c r="O38" s="26"/>
      <c r="P38" s="26"/>
      <c r="Q38" s="50"/>
      <c r="R38" s="13"/>
      <c r="T38" s="58"/>
      <c r="U38" s="60"/>
      <c r="V38" s="62"/>
      <c r="W38" s="57"/>
    </row>
    <row r="39" spans="1:23" ht="16.5" customHeight="1">
      <c r="A39" s="75">
        <v>10</v>
      </c>
      <c r="B39" s="63">
        <v>17</v>
      </c>
      <c r="C39" s="35"/>
      <c r="D39" s="76" t="str">
        <f>IF($B39="","",VLOOKUP($B39,$T$3:$W$46,4))</f>
        <v>札幌北陵</v>
      </c>
      <c r="E39" s="91"/>
      <c r="F39" s="90"/>
      <c r="G39" s="94"/>
      <c r="H39" s="9"/>
      <c r="I39" s="9"/>
      <c r="J39" s="9"/>
      <c r="K39" s="9"/>
      <c r="L39" s="82"/>
      <c r="M39" s="82"/>
      <c r="N39" s="83"/>
      <c r="O39" s="65">
        <v>4</v>
      </c>
      <c r="P39" s="33"/>
      <c r="Q39" s="76" t="str">
        <f>IF($O39="","",VLOOKUP($O39,$T$3:$W$46,4))</f>
        <v>函館工業</v>
      </c>
      <c r="R39" s="78">
        <v>21</v>
      </c>
      <c r="T39" s="58">
        <v>19</v>
      </c>
      <c r="U39" s="67" t="s">
        <v>117</v>
      </c>
      <c r="V39" s="61">
        <v>1</v>
      </c>
      <c r="W39" s="56" t="s">
        <v>127</v>
      </c>
    </row>
    <row r="40" spans="1:23" ht="16.5" customHeight="1">
      <c r="A40" s="75"/>
      <c r="B40" s="64"/>
      <c r="C40" s="36"/>
      <c r="D40" s="77"/>
      <c r="E40" s="9"/>
      <c r="F40" s="90"/>
      <c r="G40" s="95"/>
      <c r="H40" s="9"/>
      <c r="I40" s="9"/>
      <c r="J40" s="9"/>
      <c r="K40" s="9"/>
      <c r="L40" s="83"/>
      <c r="M40" s="82"/>
      <c r="N40" s="49"/>
      <c r="O40" s="66"/>
      <c r="P40" s="34"/>
      <c r="Q40" s="77"/>
      <c r="R40" s="78"/>
      <c r="T40" s="58"/>
      <c r="U40" s="68"/>
      <c r="V40" s="62"/>
      <c r="W40" s="57"/>
    </row>
    <row r="41" spans="1:23" ht="16.5" customHeight="1">
      <c r="A41" s="11"/>
      <c r="B41" s="24"/>
      <c r="C41" s="24"/>
      <c r="E41" s="9"/>
      <c r="F41" s="90"/>
      <c r="G41" s="9"/>
      <c r="H41" s="9"/>
      <c r="I41" s="9"/>
      <c r="J41" s="9"/>
      <c r="K41" s="9"/>
      <c r="L41" s="49"/>
      <c r="M41" s="82"/>
      <c r="N41" s="9"/>
      <c r="Q41" s="50"/>
      <c r="R41" s="13"/>
      <c r="T41" s="58">
        <v>20</v>
      </c>
      <c r="U41" s="67" t="s">
        <v>117</v>
      </c>
      <c r="V41" s="61">
        <v>2</v>
      </c>
      <c r="W41" s="56" t="s">
        <v>126</v>
      </c>
    </row>
    <row r="42" spans="1:23" ht="16.5" customHeight="1">
      <c r="A42" s="11"/>
      <c r="B42" s="24"/>
      <c r="C42" s="24"/>
      <c r="E42" s="9"/>
      <c r="F42" s="90"/>
      <c r="G42" s="9"/>
      <c r="H42" s="9"/>
      <c r="I42" s="9"/>
      <c r="J42" s="9"/>
      <c r="K42" s="9"/>
      <c r="L42" s="9"/>
      <c r="M42" s="82"/>
      <c r="N42" s="9"/>
      <c r="Q42" s="50"/>
      <c r="R42" s="13"/>
      <c r="T42" s="58"/>
      <c r="U42" s="68"/>
      <c r="V42" s="62"/>
      <c r="W42" s="57"/>
    </row>
    <row r="43" spans="1:23" ht="16.5" customHeight="1">
      <c r="A43" s="75">
        <v>11</v>
      </c>
      <c r="B43" s="63">
        <v>1</v>
      </c>
      <c r="C43" s="35"/>
      <c r="D43" s="76" t="str">
        <f>IF($B43="","",VLOOKUP($B43,$T$3:$W$46,4))</f>
        <v>函館中部</v>
      </c>
      <c r="E43" s="41"/>
      <c r="F43" s="91"/>
      <c r="G43" s="9"/>
      <c r="H43" s="9"/>
      <c r="I43" s="9"/>
      <c r="J43" s="9"/>
      <c r="K43" s="9"/>
      <c r="L43" s="9"/>
      <c r="M43" s="92"/>
      <c r="N43" s="41"/>
      <c r="O43" s="65">
        <v>13</v>
      </c>
      <c r="P43" s="33"/>
      <c r="Q43" s="76" t="str">
        <f>IF($O43="","",VLOOKUP($O43,$T$3:$W$46,4))</f>
        <v>札幌龍谷学園</v>
      </c>
      <c r="R43" s="78">
        <v>22</v>
      </c>
      <c r="T43" s="58">
        <v>21</v>
      </c>
      <c r="U43" s="67" t="s">
        <v>117</v>
      </c>
      <c r="V43" s="61">
        <v>3</v>
      </c>
      <c r="W43" s="56" t="s">
        <v>125</v>
      </c>
    </row>
    <row r="44" spans="1:23" ht="16.5" customHeight="1">
      <c r="A44" s="75"/>
      <c r="B44" s="64"/>
      <c r="C44" s="36"/>
      <c r="D44" s="77"/>
      <c r="E44" s="9"/>
      <c r="F44" s="9"/>
      <c r="G44" s="9"/>
      <c r="H44" s="9"/>
      <c r="I44" s="9"/>
      <c r="J44" s="9"/>
      <c r="K44" s="9"/>
      <c r="L44" s="9"/>
      <c r="M44" s="9"/>
      <c r="N44" s="9"/>
      <c r="O44" s="66"/>
      <c r="P44" s="34"/>
      <c r="Q44" s="77"/>
      <c r="R44" s="78"/>
      <c r="T44" s="58"/>
      <c r="U44" s="68"/>
      <c r="V44" s="62"/>
      <c r="W44" s="57"/>
    </row>
    <row r="45" spans="1:23" ht="16.5" customHeight="1">
      <c r="T45" s="58">
        <v>22</v>
      </c>
      <c r="U45" s="67" t="s">
        <v>117</v>
      </c>
      <c r="V45" s="61">
        <v>4</v>
      </c>
      <c r="W45" s="69" t="s">
        <v>124</v>
      </c>
    </row>
    <row r="46" spans="1:23" ht="16.5" customHeight="1">
      <c r="T46" s="58"/>
      <c r="U46" s="68"/>
      <c r="V46" s="62"/>
      <c r="W46" s="70"/>
    </row>
  </sheetData>
  <sheetProtection selectLockedCells="1" selectUnlockedCells="1"/>
  <mergeCells count="176">
    <mergeCell ref="V5:V6"/>
    <mergeCell ref="V7:V8"/>
    <mergeCell ref="V9:V10"/>
    <mergeCell ref="A15:A16"/>
    <mergeCell ref="D15:D16"/>
    <mergeCell ref="E16:F19"/>
    <mergeCell ref="A19:A20"/>
    <mergeCell ref="D19:D20"/>
    <mergeCell ref="H12:H33"/>
    <mergeCell ref="A23:A24"/>
    <mergeCell ref="D23:D24"/>
    <mergeCell ref="Q23:Q24"/>
    <mergeCell ref="R23:R24"/>
    <mergeCell ref="F24:F29"/>
    <mergeCell ref="I24:J25"/>
    <mergeCell ref="A27:A28"/>
    <mergeCell ref="D27:D28"/>
    <mergeCell ref="M18:M23"/>
    <mergeCell ref="Q19:Q20"/>
    <mergeCell ref="M28:N31"/>
    <mergeCell ref="L30:L40"/>
    <mergeCell ref="R39:R40"/>
    <mergeCell ref="R35:R36"/>
    <mergeCell ref="K14:K35"/>
    <mergeCell ref="R19:R20"/>
    <mergeCell ref="L7:L20"/>
    <mergeCell ref="M4:M9"/>
    <mergeCell ref="Q15:Q16"/>
    <mergeCell ref="R15:R16"/>
    <mergeCell ref="A31:A32"/>
    <mergeCell ref="D31:D32"/>
    <mergeCell ref="Q31:Q32"/>
    <mergeCell ref="R31:R32"/>
    <mergeCell ref="O31:O32"/>
    <mergeCell ref="B31:B32"/>
    <mergeCell ref="G27:G40"/>
    <mergeCell ref="Q27:Q28"/>
    <mergeCell ref="R27:R28"/>
    <mergeCell ref="E28:E31"/>
    <mergeCell ref="Q39:Q40"/>
    <mergeCell ref="D35:D36"/>
    <mergeCell ref="Q35:Q36"/>
    <mergeCell ref="E36:E39"/>
    <mergeCell ref="N36:N39"/>
    <mergeCell ref="O35:O36"/>
    <mergeCell ref="O43:O44"/>
    <mergeCell ref="B39:B40"/>
    <mergeCell ref="B43:B44"/>
    <mergeCell ref="A35:A36"/>
    <mergeCell ref="A39:A40"/>
    <mergeCell ref="D39:D40"/>
    <mergeCell ref="B35:B36"/>
    <mergeCell ref="T9:T10"/>
    <mergeCell ref="U9:U10"/>
    <mergeCell ref="W9:W10"/>
    <mergeCell ref="A43:A44"/>
    <mergeCell ref="D43:D44"/>
    <mergeCell ref="Q43:Q44"/>
    <mergeCell ref="R43:R44"/>
    <mergeCell ref="F38:F43"/>
    <mergeCell ref="M38:M43"/>
    <mergeCell ref="O39:O40"/>
    <mergeCell ref="A1:R2"/>
    <mergeCell ref="T3:T4"/>
    <mergeCell ref="U3:U4"/>
    <mergeCell ref="W3:W4"/>
    <mergeCell ref="A3:A4"/>
    <mergeCell ref="T7:T8"/>
    <mergeCell ref="U7:U8"/>
    <mergeCell ref="W7:W8"/>
    <mergeCell ref="A7:A8"/>
    <mergeCell ref="D7:D8"/>
    <mergeCell ref="T5:T6"/>
    <mergeCell ref="U5:U6"/>
    <mergeCell ref="W5:W6"/>
    <mergeCell ref="B3:B4"/>
    <mergeCell ref="D3:D4"/>
    <mergeCell ref="O3:O4"/>
    <mergeCell ref="Q3:Q4"/>
    <mergeCell ref="R3:R4"/>
    <mergeCell ref="F4:F9"/>
    <mergeCell ref="V3:V4"/>
    <mergeCell ref="A11:A12"/>
    <mergeCell ref="D11:D12"/>
    <mergeCell ref="Q11:Q12"/>
    <mergeCell ref="R11:R12"/>
    <mergeCell ref="O11:O12"/>
    <mergeCell ref="Q7:Q8"/>
    <mergeCell ref="R7:R8"/>
    <mergeCell ref="E8:E11"/>
    <mergeCell ref="N8:N11"/>
    <mergeCell ref="O7:O8"/>
    <mergeCell ref="T15:T16"/>
    <mergeCell ref="U15:U16"/>
    <mergeCell ref="W15:W16"/>
    <mergeCell ref="T17:T18"/>
    <mergeCell ref="U17:U18"/>
    <mergeCell ref="W17:W18"/>
    <mergeCell ref="V15:V16"/>
    <mergeCell ref="V17:V18"/>
    <mergeCell ref="T11:T12"/>
    <mergeCell ref="U11:U12"/>
    <mergeCell ref="W11:W12"/>
    <mergeCell ref="T13:T14"/>
    <mergeCell ref="U13:U14"/>
    <mergeCell ref="W13:W14"/>
    <mergeCell ref="V11:V12"/>
    <mergeCell ref="V13:V14"/>
    <mergeCell ref="U25:U26"/>
    <mergeCell ref="W25:W26"/>
    <mergeCell ref="T23:T24"/>
    <mergeCell ref="U23:U24"/>
    <mergeCell ref="V23:V24"/>
    <mergeCell ref="V25:V26"/>
    <mergeCell ref="W19:W20"/>
    <mergeCell ref="T21:T22"/>
    <mergeCell ref="U21:U22"/>
    <mergeCell ref="W21:W22"/>
    <mergeCell ref="V21:V22"/>
    <mergeCell ref="W23:W24"/>
    <mergeCell ref="V19:V20"/>
    <mergeCell ref="T45:T46"/>
    <mergeCell ref="U45:U46"/>
    <mergeCell ref="W45:W46"/>
    <mergeCell ref="U37:U38"/>
    <mergeCell ref="T43:T44"/>
    <mergeCell ref="U43:U44"/>
    <mergeCell ref="W43:W44"/>
    <mergeCell ref="W37:W38"/>
    <mergeCell ref="V43:V44"/>
    <mergeCell ref="V45:V46"/>
    <mergeCell ref="W41:W42"/>
    <mergeCell ref="T37:T38"/>
    <mergeCell ref="U35:U36"/>
    <mergeCell ref="W35:W36"/>
    <mergeCell ref="T39:T40"/>
    <mergeCell ref="U39:U40"/>
    <mergeCell ref="W39:W40"/>
    <mergeCell ref="V35:V36"/>
    <mergeCell ref="V37:V38"/>
    <mergeCell ref="V39:V40"/>
    <mergeCell ref="V41:V42"/>
    <mergeCell ref="T35:T36"/>
    <mergeCell ref="T41:T42"/>
    <mergeCell ref="U41:U42"/>
    <mergeCell ref="B7:B8"/>
    <mergeCell ref="B11:B12"/>
    <mergeCell ref="B19:B20"/>
    <mergeCell ref="B23:B24"/>
    <mergeCell ref="O15:O16"/>
    <mergeCell ref="O19:O20"/>
    <mergeCell ref="O23:O24"/>
    <mergeCell ref="G7:G17"/>
    <mergeCell ref="N16:N19"/>
    <mergeCell ref="B27:B28"/>
    <mergeCell ref="B15:B16"/>
    <mergeCell ref="T31:T32"/>
    <mergeCell ref="U31:U32"/>
    <mergeCell ref="T27:T28"/>
    <mergeCell ref="U27:U28"/>
    <mergeCell ref="O27:O28"/>
    <mergeCell ref="T19:T20"/>
    <mergeCell ref="U19:U20"/>
    <mergeCell ref="T25:T26"/>
    <mergeCell ref="W31:W32"/>
    <mergeCell ref="T33:T34"/>
    <mergeCell ref="U33:U34"/>
    <mergeCell ref="W33:W34"/>
    <mergeCell ref="V31:V32"/>
    <mergeCell ref="V33:V34"/>
    <mergeCell ref="W27:W28"/>
    <mergeCell ref="T29:T30"/>
    <mergeCell ref="U29:U30"/>
    <mergeCell ref="W29:W30"/>
    <mergeCell ref="V27:V28"/>
    <mergeCell ref="V29:V30"/>
  </mergeCells>
  <phoneticPr fontId="9"/>
  <pageMargins left="0.35433070866141736" right="0.39370078740157483" top="0.57999999999999996" bottom="0.59055118110236227" header="0.59055118110236227" footer="0.55118110236220474"/>
  <pageSetup paperSize="9" orientation="portrait" useFirstPageNumber="1" horizontalDpi="300" verticalDpi="300" r:id="rId1"/>
  <headerFooter alignWithMargins="0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tabSelected="1" zoomScaleNormal="100" workbookViewId="0">
      <selection activeCell="S1" sqref="S1"/>
    </sheetView>
  </sheetViews>
  <sheetFormatPr defaultColWidth="12.85546875" defaultRowHeight="17.25"/>
  <cols>
    <col min="1" max="1" width="5.140625" style="12" customWidth="1"/>
    <col min="2" max="3" width="7.140625" style="12" hidden="1" customWidth="1"/>
    <col min="4" max="4" width="22.85546875" style="55" customWidth="1"/>
    <col min="5" max="14" width="5" style="9" customWidth="1"/>
    <col min="15" max="16" width="7.140625" style="9" hidden="1" customWidth="1"/>
    <col min="17" max="17" width="22.85546875" style="55" customWidth="1"/>
    <col min="18" max="18" width="5" style="12" customWidth="1"/>
    <col min="19" max="19" width="12.85546875" style="9"/>
    <col min="20" max="20" width="10.28515625" style="9" hidden="1" customWidth="1"/>
    <col min="21" max="21" width="7.140625" style="9" hidden="1" customWidth="1"/>
    <col min="22" max="22" width="7.140625" style="38" hidden="1" customWidth="1"/>
    <col min="23" max="23" width="20" style="9" hidden="1" customWidth="1"/>
    <col min="24" max="16384" width="12.85546875" style="9"/>
  </cols>
  <sheetData>
    <row r="1" spans="1:23" ht="16.5" customHeight="1">
      <c r="A1" s="86" t="s">
        <v>81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23" ht="16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23" ht="16.5" customHeight="1">
      <c r="A3" s="75">
        <v>1</v>
      </c>
      <c r="B3" s="63">
        <v>11</v>
      </c>
      <c r="C3" s="35"/>
      <c r="D3" s="76" t="str">
        <f>IF($B3="","",VLOOKUP($B3,$T$3:$W$46,4))</f>
        <v>とわの森三愛</v>
      </c>
      <c r="E3" s="40"/>
      <c r="F3" s="41"/>
      <c r="M3" s="41"/>
      <c r="N3" s="47"/>
      <c r="O3" s="65">
        <v>5</v>
      </c>
      <c r="P3" s="33"/>
      <c r="Q3" s="76" t="str">
        <f>IF($O3="","",VLOOKUP($O3,$T$3:$W$46,4))</f>
        <v>苫小牧東</v>
      </c>
      <c r="R3" s="78">
        <v>12</v>
      </c>
      <c r="T3" s="58">
        <v>1</v>
      </c>
      <c r="U3" s="84" t="s">
        <v>113</v>
      </c>
      <c r="V3" s="61">
        <v>1</v>
      </c>
      <c r="W3" s="114" t="s">
        <v>132</v>
      </c>
    </row>
    <row r="4" spans="1:23" ht="16.5" customHeight="1">
      <c r="A4" s="75"/>
      <c r="B4" s="64"/>
      <c r="C4" s="36"/>
      <c r="D4" s="77"/>
      <c r="E4" s="39"/>
      <c r="F4" s="89">
        <v>7</v>
      </c>
      <c r="M4" s="81">
        <v>11</v>
      </c>
      <c r="N4" s="39"/>
      <c r="O4" s="66"/>
      <c r="P4" s="34"/>
      <c r="Q4" s="77"/>
      <c r="R4" s="78"/>
      <c r="T4" s="58"/>
      <c r="U4" s="85"/>
      <c r="V4" s="62"/>
      <c r="W4" s="115"/>
    </row>
    <row r="5" spans="1:23" ht="16.5" customHeight="1">
      <c r="A5" s="11"/>
      <c r="B5" s="24"/>
      <c r="C5" s="24"/>
      <c r="D5" s="54"/>
      <c r="F5" s="90"/>
      <c r="M5" s="82"/>
      <c r="O5" s="28"/>
      <c r="P5" s="28"/>
      <c r="Q5" s="54"/>
      <c r="R5" s="13"/>
      <c r="T5" s="58">
        <v>2</v>
      </c>
      <c r="U5" s="84" t="s">
        <v>113</v>
      </c>
      <c r="V5" s="61">
        <v>2</v>
      </c>
      <c r="W5" s="114" t="s">
        <v>135</v>
      </c>
    </row>
    <row r="6" spans="1:23" ht="16.5" customHeight="1">
      <c r="A6" s="11"/>
      <c r="B6" s="24"/>
      <c r="C6" s="24"/>
      <c r="D6" s="54"/>
      <c r="F6" s="90"/>
      <c r="M6" s="82"/>
      <c r="O6" s="28"/>
      <c r="P6" s="28"/>
      <c r="Q6" s="54"/>
      <c r="R6" s="13"/>
      <c r="T6" s="58"/>
      <c r="U6" s="85"/>
      <c r="V6" s="62"/>
      <c r="W6" s="115"/>
    </row>
    <row r="7" spans="1:23" ht="16.5" customHeight="1">
      <c r="A7" s="75">
        <v>2</v>
      </c>
      <c r="B7" s="63">
        <v>22</v>
      </c>
      <c r="C7" s="35"/>
      <c r="D7" s="76" t="str">
        <f>IF($B7="","",VLOOKUP($B7,$T$3:$W$46,4))</f>
        <v>室蘭清水丘</v>
      </c>
      <c r="F7" s="90"/>
      <c r="G7" s="107">
        <v>15</v>
      </c>
      <c r="L7" s="81">
        <v>17</v>
      </c>
      <c r="M7" s="82"/>
      <c r="O7" s="65">
        <v>18</v>
      </c>
      <c r="P7" s="33"/>
      <c r="Q7" s="76" t="str">
        <f>IF($O7="","",VLOOKUP($O7,$T$3:$W$46,4))</f>
        <v>北海</v>
      </c>
      <c r="R7" s="78">
        <v>13</v>
      </c>
      <c r="T7" s="58">
        <v>3</v>
      </c>
      <c r="U7" s="84" t="s">
        <v>113</v>
      </c>
      <c r="V7" s="61">
        <v>3</v>
      </c>
      <c r="W7" s="114" t="s">
        <v>136</v>
      </c>
    </row>
    <row r="8" spans="1:23" ht="16.5" customHeight="1">
      <c r="A8" s="75"/>
      <c r="B8" s="64"/>
      <c r="C8" s="36"/>
      <c r="D8" s="77"/>
      <c r="E8" s="79">
        <v>1</v>
      </c>
      <c r="F8" s="90"/>
      <c r="G8" s="108"/>
      <c r="L8" s="82"/>
      <c r="M8" s="82"/>
      <c r="N8" s="81">
        <v>4</v>
      </c>
      <c r="O8" s="66"/>
      <c r="P8" s="34"/>
      <c r="Q8" s="77"/>
      <c r="R8" s="78"/>
      <c r="T8" s="58"/>
      <c r="U8" s="85"/>
      <c r="V8" s="62"/>
      <c r="W8" s="115"/>
    </row>
    <row r="9" spans="1:23" ht="16.5" customHeight="1">
      <c r="A9" s="11"/>
      <c r="B9" s="24"/>
      <c r="C9" s="24"/>
      <c r="D9" s="54"/>
      <c r="E9" s="80"/>
      <c r="F9" s="90"/>
      <c r="G9" s="108"/>
      <c r="L9" s="82"/>
      <c r="M9" s="83"/>
      <c r="N9" s="82"/>
      <c r="O9" s="26"/>
      <c r="P9" s="26"/>
      <c r="Q9" s="54"/>
      <c r="R9" s="13"/>
      <c r="T9" s="58">
        <v>4</v>
      </c>
      <c r="U9" s="84" t="s">
        <v>113</v>
      </c>
      <c r="V9" s="61">
        <v>4</v>
      </c>
      <c r="W9" s="114" t="s">
        <v>134</v>
      </c>
    </row>
    <row r="10" spans="1:23" ht="16.5" customHeight="1">
      <c r="A10" s="11"/>
      <c r="B10" s="24"/>
      <c r="C10" s="24"/>
      <c r="D10" s="54"/>
      <c r="E10" s="80"/>
      <c r="F10" s="42"/>
      <c r="G10" s="108"/>
      <c r="L10" s="82"/>
      <c r="M10" s="48"/>
      <c r="N10" s="82"/>
      <c r="O10" s="26"/>
      <c r="P10" s="26"/>
      <c r="Q10" s="54"/>
      <c r="R10" s="13"/>
      <c r="T10" s="58"/>
      <c r="U10" s="85"/>
      <c r="V10" s="62"/>
      <c r="W10" s="115"/>
    </row>
    <row r="11" spans="1:23" ht="16.5" customHeight="1">
      <c r="A11" s="75">
        <v>3</v>
      </c>
      <c r="B11" s="63">
        <v>7</v>
      </c>
      <c r="C11" s="35"/>
      <c r="D11" s="76" t="str">
        <f>IF($B11="","",VLOOKUP($B11,$T$3:$W$46,4))</f>
        <v>苫小牧南</v>
      </c>
      <c r="E11" s="80"/>
      <c r="G11" s="108"/>
      <c r="H11" s="40"/>
      <c r="L11" s="82"/>
      <c r="N11" s="83"/>
      <c r="O11" s="65">
        <v>21</v>
      </c>
      <c r="P11" s="33"/>
      <c r="Q11" s="76" t="str">
        <f>IF($O11="","",VLOOKUP($O11,$T$3:$W$46,4))</f>
        <v>室蘭東翔</v>
      </c>
      <c r="R11" s="78">
        <v>14</v>
      </c>
      <c r="T11" s="58">
        <v>5</v>
      </c>
      <c r="U11" s="73" t="s">
        <v>114</v>
      </c>
      <c r="V11" s="61">
        <v>1</v>
      </c>
      <c r="W11" s="114" t="s">
        <v>139</v>
      </c>
    </row>
    <row r="12" spans="1:23" ht="16.5" customHeight="1">
      <c r="A12" s="75"/>
      <c r="B12" s="64"/>
      <c r="C12" s="36"/>
      <c r="D12" s="77"/>
      <c r="E12" s="42"/>
      <c r="G12" s="108"/>
      <c r="H12" s="113" t="s">
        <v>82</v>
      </c>
      <c r="I12" s="43"/>
      <c r="L12" s="82"/>
      <c r="N12" s="49"/>
      <c r="O12" s="66"/>
      <c r="P12" s="34"/>
      <c r="Q12" s="77"/>
      <c r="R12" s="78"/>
      <c r="T12" s="58"/>
      <c r="U12" s="74"/>
      <c r="V12" s="62"/>
      <c r="W12" s="115"/>
    </row>
    <row r="13" spans="1:23" ht="16.5" customHeight="1">
      <c r="A13" s="11"/>
      <c r="B13" s="24"/>
      <c r="C13" s="24"/>
      <c r="D13" s="54"/>
      <c r="G13" s="108"/>
      <c r="H13" s="108"/>
      <c r="I13" s="43"/>
      <c r="L13" s="82"/>
      <c r="O13" s="28"/>
      <c r="P13" s="28"/>
      <c r="Q13" s="54"/>
      <c r="R13" s="13"/>
      <c r="T13" s="58">
        <v>6</v>
      </c>
      <c r="U13" s="73" t="s">
        <v>114</v>
      </c>
      <c r="V13" s="61">
        <v>2</v>
      </c>
      <c r="W13" s="114" t="s">
        <v>138</v>
      </c>
    </row>
    <row r="14" spans="1:23" ht="16.5" customHeight="1">
      <c r="A14" s="11"/>
      <c r="B14" s="24"/>
      <c r="C14" s="24"/>
      <c r="D14" s="54"/>
      <c r="G14" s="108"/>
      <c r="H14" s="108"/>
      <c r="I14" s="43"/>
      <c r="J14" s="46"/>
      <c r="K14" s="99" t="s">
        <v>83</v>
      </c>
      <c r="L14" s="82"/>
      <c r="O14" s="28"/>
      <c r="P14" s="28"/>
      <c r="Q14" s="54"/>
      <c r="R14" s="13"/>
      <c r="T14" s="58"/>
      <c r="U14" s="74"/>
      <c r="V14" s="62"/>
      <c r="W14" s="115"/>
    </row>
    <row r="15" spans="1:23" ht="16.5" customHeight="1">
      <c r="A15" s="75">
        <v>4</v>
      </c>
      <c r="B15" s="63">
        <v>16</v>
      </c>
      <c r="C15" s="35"/>
      <c r="D15" s="76" t="str">
        <f>IF($B15="","",VLOOKUP($B15,$T$3:$W$46,4))</f>
        <v>札幌国際情報</v>
      </c>
      <c r="E15" s="40"/>
      <c r="F15" s="41"/>
      <c r="G15" s="108"/>
      <c r="H15" s="108"/>
      <c r="I15" s="43"/>
      <c r="J15" s="46"/>
      <c r="K15" s="100"/>
      <c r="L15" s="82"/>
      <c r="O15" s="65">
        <v>9</v>
      </c>
      <c r="P15" s="33"/>
      <c r="Q15" s="76" t="str">
        <f>IF($O15="","",VLOOKUP($O15,$T$3:$W$46,4))</f>
        <v>小樽桜陽</v>
      </c>
      <c r="R15" s="78">
        <v>15</v>
      </c>
      <c r="T15" s="58">
        <v>7</v>
      </c>
      <c r="U15" s="73" t="s">
        <v>114</v>
      </c>
      <c r="V15" s="61">
        <v>3</v>
      </c>
      <c r="W15" s="114" t="s">
        <v>140</v>
      </c>
    </row>
    <row r="16" spans="1:23" ht="16.5" customHeight="1">
      <c r="A16" s="75"/>
      <c r="B16" s="64"/>
      <c r="C16" s="36"/>
      <c r="D16" s="77"/>
      <c r="E16" s="110">
        <v>8</v>
      </c>
      <c r="F16" s="89"/>
      <c r="G16" s="108"/>
      <c r="H16" s="108"/>
      <c r="I16" s="43"/>
      <c r="J16" s="46"/>
      <c r="K16" s="100"/>
      <c r="L16" s="82"/>
      <c r="M16" s="39"/>
      <c r="N16" s="81">
        <v>5</v>
      </c>
      <c r="O16" s="66"/>
      <c r="P16" s="34"/>
      <c r="Q16" s="77"/>
      <c r="R16" s="78"/>
      <c r="T16" s="58"/>
      <c r="U16" s="74"/>
      <c r="V16" s="62"/>
      <c r="W16" s="115"/>
    </row>
    <row r="17" spans="1:23" ht="16.5" customHeight="1">
      <c r="A17" s="11"/>
      <c r="B17" s="24"/>
      <c r="C17" s="24"/>
      <c r="D17" s="54"/>
      <c r="E17" s="111"/>
      <c r="F17" s="90"/>
      <c r="G17" s="109"/>
      <c r="H17" s="108"/>
      <c r="I17" s="43"/>
      <c r="J17" s="46"/>
      <c r="K17" s="100"/>
      <c r="L17" s="82"/>
      <c r="M17" s="39"/>
      <c r="N17" s="82"/>
      <c r="O17" s="26"/>
      <c r="P17" s="26"/>
      <c r="Q17" s="54"/>
      <c r="R17" s="13"/>
      <c r="T17" s="58">
        <v>8</v>
      </c>
      <c r="U17" s="71" t="s">
        <v>115</v>
      </c>
      <c r="V17" s="61">
        <v>1</v>
      </c>
      <c r="W17" s="114" t="s">
        <v>121</v>
      </c>
    </row>
    <row r="18" spans="1:23" ht="16.5" customHeight="1">
      <c r="A18" s="11"/>
      <c r="B18" s="24"/>
      <c r="C18" s="24"/>
      <c r="D18" s="54"/>
      <c r="E18" s="111"/>
      <c r="F18" s="90"/>
      <c r="G18" s="42"/>
      <c r="H18" s="94"/>
      <c r="I18" s="43"/>
      <c r="J18" s="46"/>
      <c r="K18" s="100"/>
      <c r="L18" s="82"/>
      <c r="M18" s="81">
        <v>12</v>
      </c>
      <c r="N18" s="82"/>
      <c r="O18" s="26"/>
      <c r="P18" s="26"/>
      <c r="Q18" s="54"/>
      <c r="R18" s="13"/>
      <c r="T18" s="58"/>
      <c r="U18" s="72"/>
      <c r="V18" s="62"/>
      <c r="W18" s="115"/>
    </row>
    <row r="19" spans="1:23" ht="16.5" customHeight="1">
      <c r="A19" s="75">
        <v>5</v>
      </c>
      <c r="B19" s="63">
        <v>2</v>
      </c>
      <c r="C19" s="35"/>
      <c r="D19" s="76" t="str">
        <f>IF($B19="","",VLOOKUP($B19,$T$3:$W$46,4))</f>
        <v>遺愛女子</v>
      </c>
      <c r="E19" s="112"/>
      <c r="F19" s="91"/>
      <c r="H19" s="94"/>
      <c r="I19" s="43"/>
      <c r="J19" s="46"/>
      <c r="K19" s="100"/>
      <c r="L19" s="82"/>
      <c r="M19" s="82"/>
      <c r="N19" s="83"/>
      <c r="O19" s="65">
        <v>12</v>
      </c>
      <c r="P19" s="33"/>
      <c r="Q19" s="76" t="str">
        <f>IF($O19="","",VLOOKUP($O19,$T$3:$W$46,4))</f>
        <v>札幌龍谷学園</v>
      </c>
      <c r="R19" s="78">
        <v>16</v>
      </c>
      <c r="T19" s="58">
        <v>9</v>
      </c>
      <c r="U19" s="71" t="s">
        <v>115</v>
      </c>
      <c r="V19" s="61">
        <v>2</v>
      </c>
      <c r="W19" s="114" t="s">
        <v>122</v>
      </c>
    </row>
    <row r="20" spans="1:23" ht="16.5" customHeight="1">
      <c r="A20" s="75"/>
      <c r="B20" s="64"/>
      <c r="C20" s="36"/>
      <c r="D20" s="77"/>
      <c r="H20" s="94"/>
      <c r="I20" s="43"/>
      <c r="J20" s="46"/>
      <c r="K20" s="100"/>
      <c r="L20" s="92"/>
      <c r="M20" s="82"/>
      <c r="N20" s="49"/>
      <c r="O20" s="66"/>
      <c r="P20" s="34"/>
      <c r="Q20" s="77"/>
      <c r="R20" s="78"/>
      <c r="T20" s="58"/>
      <c r="U20" s="72"/>
      <c r="V20" s="62"/>
      <c r="W20" s="115"/>
    </row>
    <row r="21" spans="1:23" ht="16.5" customHeight="1">
      <c r="A21" s="11"/>
      <c r="B21" s="24"/>
      <c r="C21" s="24"/>
      <c r="D21" s="54"/>
      <c r="H21" s="94"/>
      <c r="I21" s="43"/>
      <c r="J21" s="46"/>
      <c r="K21" s="100"/>
      <c r="M21" s="82"/>
      <c r="O21" s="28"/>
      <c r="P21" s="28"/>
      <c r="Q21" s="54"/>
      <c r="R21" s="13"/>
      <c r="T21" s="58">
        <v>10</v>
      </c>
      <c r="U21" s="71" t="s">
        <v>115</v>
      </c>
      <c r="V21" s="61">
        <v>3</v>
      </c>
      <c r="W21" s="114" t="s">
        <v>123</v>
      </c>
    </row>
    <row r="22" spans="1:23" ht="16.5" customHeight="1">
      <c r="A22" s="11"/>
      <c r="B22" s="24"/>
      <c r="C22" s="24"/>
      <c r="D22" s="54"/>
      <c r="H22" s="94"/>
      <c r="I22" s="44"/>
      <c r="J22" s="46"/>
      <c r="K22" s="100"/>
      <c r="M22" s="82"/>
      <c r="O22" s="28"/>
      <c r="P22" s="28"/>
      <c r="Q22" s="54"/>
      <c r="R22" s="13"/>
      <c r="T22" s="58"/>
      <c r="U22" s="72"/>
      <c r="V22" s="62"/>
      <c r="W22" s="115"/>
    </row>
    <row r="23" spans="1:23" ht="16.5" customHeight="1">
      <c r="A23" s="75">
        <v>6</v>
      </c>
      <c r="B23" s="63">
        <v>19</v>
      </c>
      <c r="C23" s="35"/>
      <c r="D23" s="76" t="str">
        <f>IF($B23="","",VLOOKUP($B23,$T$3:$W$46,4))</f>
        <v>室蘭栄</v>
      </c>
      <c r="E23" s="40"/>
      <c r="F23" s="41"/>
      <c r="H23" s="94"/>
      <c r="I23" s="45"/>
      <c r="J23" s="47"/>
      <c r="K23" s="100"/>
      <c r="M23" s="92"/>
      <c r="N23" s="41"/>
      <c r="O23" s="65">
        <v>1</v>
      </c>
      <c r="P23" s="33"/>
      <c r="Q23" s="76" t="str">
        <f>IF($O23="","",VLOOKUP($O23,$T$3:$W$46,4))</f>
        <v>市立函館</v>
      </c>
      <c r="R23" s="78">
        <v>17</v>
      </c>
      <c r="T23" s="58">
        <v>11</v>
      </c>
      <c r="U23" s="59" t="s">
        <v>116</v>
      </c>
      <c r="V23" s="61">
        <v>1</v>
      </c>
      <c r="W23" s="114" t="s">
        <v>141</v>
      </c>
    </row>
    <row r="24" spans="1:23" ht="16.5" customHeight="1">
      <c r="A24" s="75"/>
      <c r="B24" s="64"/>
      <c r="C24" s="36"/>
      <c r="D24" s="77"/>
      <c r="E24" s="39"/>
      <c r="F24" s="89">
        <v>9</v>
      </c>
      <c r="H24" s="94"/>
      <c r="I24" s="102">
        <v>21</v>
      </c>
      <c r="J24" s="103"/>
      <c r="K24" s="100"/>
      <c r="O24" s="66"/>
      <c r="P24" s="34"/>
      <c r="Q24" s="77"/>
      <c r="R24" s="78"/>
      <c r="T24" s="58"/>
      <c r="U24" s="60"/>
      <c r="V24" s="62"/>
      <c r="W24" s="115"/>
    </row>
    <row r="25" spans="1:23" ht="16.5" customHeight="1">
      <c r="A25" s="11"/>
      <c r="B25" s="24"/>
      <c r="C25" s="24"/>
      <c r="D25" s="54"/>
      <c r="F25" s="90"/>
      <c r="H25" s="94"/>
      <c r="I25" s="104"/>
      <c r="J25" s="103"/>
      <c r="K25" s="100"/>
      <c r="O25" s="28"/>
      <c r="P25" s="28"/>
      <c r="Q25" s="54"/>
      <c r="R25" s="13"/>
      <c r="T25" s="58">
        <v>12</v>
      </c>
      <c r="U25" s="59" t="s">
        <v>116</v>
      </c>
      <c r="V25" s="61">
        <v>2</v>
      </c>
      <c r="W25" s="114" t="s">
        <v>142</v>
      </c>
    </row>
    <row r="26" spans="1:23" ht="16.5" customHeight="1">
      <c r="A26" s="11"/>
      <c r="B26" s="24"/>
      <c r="C26" s="24"/>
      <c r="D26" s="54"/>
      <c r="F26" s="90"/>
      <c r="G26" s="40"/>
      <c r="H26" s="94"/>
      <c r="I26" s="43"/>
      <c r="J26" s="46"/>
      <c r="K26" s="100"/>
      <c r="O26" s="28"/>
      <c r="P26" s="28"/>
      <c r="Q26" s="54"/>
      <c r="R26" s="13"/>
      <c r="T26" s="58"/>
      <c r="U26" s="60"/>
      <c r="V26" s="62"/>
      <c r="W26" s="115"/>
    </row>
    <row r="27" spans="1:23" ht="16.5" customHeight="1">
      <c r="A27" s="75">
        <v>7</v>
      </c>
      <c r="B27" s="63">
        <v>14</v>
      </c>
      <c r="C27" s="35"/>
      <c r="D27" s="76" t="str">
        <f>IF($B27="","",VLOOKUP($B27,$T$3:$W$46,4))</f>
        <v>札幌北斗</v>
      </c>
      <c r="F27" s="90"/>
      <c r="G27" s="93">
        <v>16</v>
      </c>
      <c r="H27" s="94"/>
      <c r="I27" s="43"/>
      <c r="J27" s="46"/>
      <c r="K27" s="100"/>
      <c r="M27" s="41"/>
      <c r="N27" s="47"/>
      <c r="O27" s="65">
        <v>20</v>
      </c>
      <c r="P27" s="33"/>
      <c r="Q27" s="76" t="str">
        <f>IF($O27="","",VLOOKUP($O27,$T$3:$W$46,4))</f>
        <v>大谷室蘭</v>
      </c>
      <c r="R27" s="78">
        <v>18</v>
      </c>
      <c r="T27" s="58">
        <v>13</v>
      </c>
      <c r="U27" s="59" t="s">
        <v>116</v>
      </c>
      <c r="V27" s="61">
        <v>3</v>
      </c>
      <c r="W27" s="114" t="s">
        <v>143</v>
      </c>
    </row>
    <row r="28" spans="1:23" ht="16.5" customHeight="1">
      <c r="A28" s="75"/>
      <c r="B28" s="64"/>
      <c r="C28" s="36"/>
      <c r="D28" s="77"/>
      <c r="E28" s="89">
        <v>2</v>
      </c>
      <c r="F28" s="90"/>
      <c r="G28" s="94"/>
      <c r="H28" s="94"/>
      <c r="I28" s="43"/>
      <c r="J28" s="46"/>
      <c r="K28" s="100"/>
      <c r="M28" s="81">
        <v>13</v>
      </c>
      <c r="N28" s="96"/>
      <c r="O28" s="66"/>
      <c r="P28" s="34"/>
      <c r="Q28" s="77"/>
      <c r="R28" s="78"/>
      <c r="T28" s="58"/>
      <c r="U28" s="60"/>
      <c r="V28" s="62"/>
      <c r="W28" s="115"/>
    </row>
    <row r="29" spans="1:23" ht="16.5" customHeight="1">
      <c r="A29" s="11"/>
      <c r="B29" s="24"/>
      <c r="C29" s="24"/>
      <c r="D29" s="54"/>
      <c r="E29" s="90"/>
      <c r="F29" s="91"/>
      <c r="G29" s="94"/>
      <c r="H29" s="94"/>
      <c r="I29" s="43"/>
      <c r="J29" s="46"/>
      <c r="K29" s="100"/>
      <c r="M29" s="82"/>
      <c r="N29" s="97"/>
      <c r="O29" s="26"/>
      <c r="P29" s="26"/>
      <c r="Q29" s="54"/>
      <c r="R29" s="13"/>
      <c r="T29" s="58">
        <v>14</v>
      </c>
      <c r="U29" s="59" t="s">
        <v>116</v>
      </c>
      <c r="V29" s="61">
        <v>4</v>
      </c>
      <c r="W29" s="114" t="s">
        <v>144</v>
      </c>
    </row>
    <row r="30" spans="1:23" ht="16.5" customHeight="1">
      <c r="A30" s="11"/>
      <c r="B30" s="24"/>
      <c r="C30" s="24"/>
      <c r="D30" s="54"/>
      <c r="E30" s="90"/>
      <c r="G30" s="94"/>
      <c r="H30" s="94"/>
      <c r="I30" s="43"/>
      <c r="J30" s="46"/>
      <c r="K30" s="100"/>
      <c r="L30" s="81">
        <v>18</v>
      </c>
      <c r="M30" s="82"/>
      <c r="N30" s="97"/>
      <c r="O30" s="26"/>
      <c r="P30" s="26"/>
      <c r="Q30" s="54"/>
      <c r="R30" s="13"/>
      <c r="T30" s="58"/>
      <c r="U30" s="60"/>
      <c r="V30" s="62"/>
      <c r="W30" s="115"/>
    </row>
    <row r="31" spans="1:23" ht="16.5" customHeight="1">
      <c r="A31" s="75">
        <v>8</v>
      </c>
      <c r="B31" s="63">
        <v>6</v>
      </c>
      <c r="C31" s="35"/>
      <c r="D31" s="76" t="str">
        <f>IF($B31="","",VLOOKUP($B31,$T$3:$W$46,4))</f>
        <v>浦河</v>
      </c>
      <c r="E31" s="90"/>
      <c r="G31" s="94"/>
      <c r="H31" s="94"/>
      <c r="I31" s="43"/>
      <c r="J31" s="46"/>
      <c r="K31" s="100"/>
      <c r="L31" s="82"/>
      <c r="M31" s="92"/>
      <c r="N31" s="98"/>
      <c r="O31" s="65">
        <v>15</v>
      </c>
      <c r="P31" s="33"/>
      <c r="Q31" s="76" t="str">
        <f>IF($O31="","",VLOOKUP($O31,$T$3:$W$46,4))</f>
        <v>札幌東商業</v>
      </c>
      <c r="R31" s="78">
        <v>19</v>
      </c>
      <c r="T31" s="58">
        <v>15</v>
      </c>
      <c r="U31" s="59" t="s">
        <v>116</v>
      </c>
      <c r="V31" s="61">
        <v>5</v>
      </c>
      <c r="W31" s="114" t="s">
        <v>145</v>
      </c>
    </row>
    <row r="32" spans="1:23" ht="16.5" customHeight="1">
      <c r="A32" s="75"/>
      <c r="B32" s="64"/>
      <c r="C32" s="36"/>
      <c r="D32" s="77"/>
      <c r="E32" s="42"/>
      <c r="G32" s="94"/>
      <c r="H32" s="94"/>
      <c r="I32" s="43"/>
      <c r="J32" s="46"/>
      <c r="K32" s="100"/>
      <c r="L32" s="82"/>
      <c r="O32" s="66"/>
      <c r="P32" s="34"/>
      <c r="Q32" s="77"/>
      <c r="R32" s="78"/>
      <c r="T32" s="58"/>
      <c r="U32" s="60"/>
      <c r="V32" s="62"/>
      <c r="W32" s="115"/>
    </row>
    <row r="33" spans="1:23" ht="16.5" customHeight="1">
      <c r="A33" s="11"/>
      <c r="B33" s="24"/>
      <c r="C33" s="24"/>
      <c r="D33" s="54"/>
      <c r="G33" s="94"/>
      <c r="H33" s="95"/>
      <c r="I33" s="43"/>
      <c r="J33" s="46"/>
      <c r="K33" s="100"/>
      <c r="L33" s="82"/>
      <c r="O33" s="28"/>
      <c r="P33" s="28"/>
      <c r="Q33" s="54"/>
      <c r="R33" s="13"/>
      <c r="T33" s="58">
        <v>16</v>
      </c>
      <c r="U33" s="59" t="s">
        <v>116</v>
      </c>
      <c r="V33" s="61">
        <v>6</v>
      </c>
      <c r="W33" s="114" t="s">
        <v>146</v>
      </c>
    </row>
    <row r="34" spans="1:23" ht="16.5" customHeight="1">
      <c r="A34" s="11"/>
      <c r="B34" s="24"/>
      <c r="C34" s="24"/>
      <c r="D34" s="54"/>
      <c r="G34" s="94"/>
      <c r="J34" s="46"/>
      <c r="K34" s="100"/>
      <c r="L34" s="82"/>
      <c r="O34" s="28"/>
      <c r="P34" s="28"/>
      <c r="Q34" s="54"/>
      <c r="R34" s="13"/>
      <c r="T34" s="58"/>
      <c r="U34" s="60"/>
      <c r="V34" s="62"/>
      <c r="W34" s="115"/>
    </row>
    <row r="35" spans="1:23" ht="16.5" customHeight="1">
      <c r="A35" s="75">
        <v>9</v>
      </c>
      <c r="B35" s="63">
        <v>3</v>
      </c>
      <c r="C35" s="35"/>
      <c r="D35" s="76" t="str">
        <f>IF($B35="","",VLOOKUP($B35,$T$3:$W$46,4))</f>
        <v>函館大妻</v>
      </c>
      <c r="E35" s="40"/>
      <c r="G35" s="94"/>
      <c r="J35" s="46"/>
      <c r="K35" s="101"/>
      <c r="L35" s="82"/>
      <c r="N35" s="47"/>
      <c r="O35" s="65">
        <v>10</v>
      </c>
      <c r="P35" s="33"/>
      <c r="Q35" s="76" t="str">
        <f>IF($O35="","",VLOOKUP($O35,$T$3:$W$46,4))</f>
        <v>寿都</v>
      </c>
      <c r="R35" s="78">
        <v>20</v>
      </c>
      <c r="T35" s="58">
        <v>17</v>
      </c>
      <c r="U35" s="59" t="s">
        <v>116</v>
      </c>
      <c r="V35" s="61">
        <v>7</v>
      </c>
      <c r="W35" s="114" t="s">
        <v>147</v>
      </c>
    </row>
    <row r="36" spans="1:23" ht="16.5" customHeight="1">
      <c r="A36" s="75"/>
      <c r="B36" s="64"/>
      <c r="C36" s="36"/>
      <c r="D36" s="77"/>
      <c r="E36" s="89">
        <v>3</v>
      </c>
      <c r="G36" s="94"/>
      <c r="K36" s="48"/>
      <c r="L36" s="82"/>
      <c r="N36" s="81">
        <v>6</v>
      </c>
      <c r="O36" s="66"/>
      <c r="P36" s="34"/>
      <c r="Q36" s="77"/>
      <c r="R36" s="78"/>
      <c r="T36" s="58"/>
      <c r="U36" s="60"/>
      <c r="V36" s="62"/>
      <c r="W36" s="115"/>
    </row>
    <row r="37" spans="1:23" ht="16.5" customHeight="1">
      <c r="A37" s="11"/>
      <c r="B37" s="24"/>
      <c r="C37" s="24"/>
      <c r="D37" s="54"/>
      <c r="E37" s="90"/>
      <c r="G37" s="94"/>
      <c r="L37" s="82"/>
      <c r="N37" s="82"/>
      <c r="O37" s="26"/>
      <c r="P37" s="26"/>
      <c r="Q37" s="54"/>
      <c r="R37" s="13"/>
      <c r="T37" s="58">
        <v>18</v>
      </c>
      <c r="U37" s="59" t="s">
        <v>116</v>
      </c>
      <c r="V37" s="61">
        <v>8</v>
      </c>
      <c r="W37" s="114" t="s">
        <v>148</v>
      </c>
    </row>
    <row r="38" spans="1:23" ht="16.5" customHeight="1">
      <c r="A38" s="11"/>
      <c r="B38" s="24"/>
      <c r="C38" s="24"/>
      <c r="D38" s="54"/>
      <c r="E38" s="90"/>
      <c r="F38" s="89">
        <v>10</v>
      </c>
      <c r="G38" s="94"/>
      <c r="L38" s="82"/>
      <c r="M38" s="81">
        <v>14</v>
      </c>
      <c r="N38" s="82"/>
      <c r="O38" s="26"/>
      <c r="P38" s="26"/>
      <c r="Q38" s="54"/>
      <c r="R38" s="13"/>
      <c r="T38" s="58"/>
      <c r="U38" s="60"/>
      <c r="V38" s="62"/>
      <c r="W38" s="115"/>
    </row>
    <row r="39" spans="1:23" ht="16.5" customHeight="1">
      <c r="A39" s="75">
        <v>10</v>
      </c>
      <c r="B39" s="63">
        <v>17</v>
      </c>
      <c r="C39" s="35"/>
      <c r="D39" s="76" t="str">
        <f>IF($B39="","",VLOOKUP($B39,$T$3:$W$46,4))</f>
        <v>大麻</v>
      </c>
      <c r="E39" s="91"/>
      <c r="F39" s="90"/>
      <c r="G39" s="94"/>
      <c r="L39" s="82"/>
      <c r="M39" s="82"/>
      <c r="N39" s="83"/>
      <c r="O39" s="65">
        <v>4</v>
      </c>
      <c r="P39" s="33"/>
      <c r="Q39" s="76" t="str">
        <f>IF($O39="","",VLOOKUP($O39,$T$3:$W$46,4))</f>
        <v>函館工業</v>
      </c>
      <c r="R39" s="78">
        <v>21</v>
      </c>
      <c r="T39" s="58">
        <v>19</v>
      </c>
      <c r="U39" s="67" t="s">
        <v>117</v>
      </c>
      <c r="V39" s="61">
        <v>1</v>
      </c>
      <c r="W39" s="114" t="s">
        <v>127</v>
      </c>
    </row>
    <row r="40" spans="1:23" ht="16.5" customHeight="1">
      <c r="A40" s="75"/>
      <c r="B40" s="64"/>
      <c r="C40" s="36"/>
      <c r="D40" s="77"/>
      <c r="F40" s="90"/>
      <c r="G40" s="95"/>
      <c r="L40" s="83"/>
      <c r="M40" s="82"/>
      <c r="N40" s="49"/>
      <c r="O40" s="66"/>
      <c r="P40" s="34"/>
      <c r="Q40" s="77"/>
      <c r="R40" s="78"/>
      <c r="T40" s="58"/>
      <c r="U40" s="68"/>
      <c r="V40" s="62"/>
      <c r="W40" s="115"/>
    </row>
    <row r="41" spans="1:23" ht="16.5" customHeight="1">
      <c r="A41" s="11"/>
      <c r="B41" s="24"/>
      <c r="C41" s="24"/>
      <c r="D41" s="54"/>
      <c r="F41" s="90"/>
      <c r="L41" s="49"/>
      <c r="M41" s="82"/>
      <c r="O41" s="28"/>
      <c r="P41" s="28"/>
      <c r="Q41" s="54"/>
      <c r="R41" s="13"/>
      <c r="T41" s="58">
        <v>20</v>
      </c>
      <c r="U41" s="67" t="s">
        <v>117</v>
      </c>
      <c r="V41" s="61">
        <v>2</v>
      </c>
      <c r="W41" s="114" t="s">
        <v>128</v>
      </c>
    </row>
    <row r="42" spans="1:23" ht="16.5" customHeight="1">
      <c r="A42" s="11"/>
      <c r="B42" s="24"/>
      <c r="C42" s="24"/>
      <c r="D42" s="54"/>
      <c r="F42" s="90"/>
      <c r="M42" s="82"/>
      <c r="O42" s="28"/>
      <c r="P42" s="28"/>
      <c r="Q42" s="54"/>
      <c r="R42" s="13"/>
      <c r="T42" s="58"/>
      <c r="U42" s="68"/>
      <c r="V42" s="62"/>
      <c r="W42" s="115"/>
    </row>
    <row r="43" spans="1:23" ht="16.5" customHeight="1">
      <c r="A43" s="75">
        <v>11</v>
      </c>
      <c r="B43" s="63">
        <v>8</v>
      </c>
      <c r="C43" s="35"/>
      <c r="D43" s="76" t="str">
        <f>IF($B43="","",VLOOKUP($B43,$T$3:$W$46,4))</f>
        <v>小樽商業</v>
      </c>
      <c r="E43" s="41"/>
      <c r="F43" s="91"/>
      <c r="M43" s="92"/>
      <c r="N43" s="41"/>
      <c r="O43" s="65">
        <v>13</v>
      </c>
      <c r="P43" s="33"/>
      <c r="Q43" s="76" t="str">
        <f>IF($O43="","",VLOOKUP($O43,$T$3:$W$46,4))</f>
        <v>札幌静修</v>
      </c>
      <c r="R43" s="78">
        <v>22</v>
      </c>
      <c r="T43" s="58">
        <v>21</v>
      </c>
      <c r="U43" s="67" t="s">
        <v>117</v>
      </c>
      <c r="V43" s="61">
        <v>3</v>
      </c>
      <c r="W43" s="114" t="s">
        <v>129</v>
      </c>
    </row>
    <row r="44" spans="1:23" ht="16.5" customHeight="1">
      <c r="A44" s="75"/>
      <c r="B44" s="64"/>
      <c r="C44" s="36"/>
      <c r="D44" s="77"/>
      <c r="O44" s="66"/>
      <c r="P44" s="34"/>
      <c r="Q44" s="77"/>
      <c r="R44" s="78"/>
      <c r="T44" s="58"/>
      <c r="U44" s="68"/>
      <c r="V44" s="62"/>
      <c r="W44" s="115"/>
    </row>
    <row r="45" spans="1:23" ht="16.5" customHeight="1">
      <c r="T45" s="58">
        <v>22</v>
      </c>
      <c r="U45" s="67" t="s">
        <v>117</v>
      </c>
      <c r="V45" s="61">
        <v>4</v>
      </c>
      <c r="W45" s="114" t="s">
        <v>130</v>
      </c>
    </row>
    <row r="46" spans="1:23" ht="16.5" customHeight="1">
      <c r="T46" s="58"/>
      <c r="U46" s="68"/>
      <c r="V46" s="62"/>
      <c r="W46" s="115"/>
    </row>
  </sheetData>
  <sheetProtection selectLockedCells="1" selectUnlockedCells="1"/>
  <mergeCells count="176">
    <mergeCell ref="V27:V28"/>
    <mergeCell ref="V29:V30"/>
    <mergeCell ref="V31:V32"/>
    <mergeCell ref="V33:V34"/>
    <mergeCell ref="W21:W22"/>
    <mergeCell ref="T23:T24"/>
    <mergeCell ref="U23:U24"/>
    <mergeCell ref="W23:W24"/>
    <mergeCell ref="T25:T26"/>
    <mergeCell ref="U25:U26"/>
    <mergeCell ref="W25:W26"/>
    <mergeCell ref="V21:V22"/>
    <mergeCell ref="V23:V24"/>
    <mergeCell ref="V25:V26"/>
    <mergeCell ref="T15:T16"/>
    <mergeCell ref="U15:U16"/>
    <mergeCell ref="T19:T20"/>
    <mergeCell ref="U19:U20"/>
    <mergeCell ref="T21:T22"/>
    <mergeCell ref="U21:U22"/>
    <mergeCell ref="W9:W10"/>
    <mergeCell ref="T11:T12"/>
    <mergeCell ref="U11:U12"/>
    <mergeCell ref="W11:W12"/>
    <mergeCell ref="W19:W20"/>
    <mergeCell ref="V15:V16"/>
    <mergeCell ref="V17:V18"/>
    <mergeCell ref="V19:V20"/>
    <mergeCell ref="W15:W16"/>
    <mergeCell ref="T17:T18"/>
    <mergeCell ref="U5:U6"/>
    <mergeCell ref="W5:W6"/>
    <mergeCell ref="T13:T14"/>
    <mergeCell ref="U13:U14"/>
    <mergeCell ref="W13:W14"/>
    <mergeCell ref="V9:V10"/>
    <mergeCell ref="V11:V12"/>
    <mergeCell ref="V13:V14"/>
    <mergeCell ref="T9:T10"/>
    <mergeCell ref="U9:U10"/>
    <mergeCell ref="T7:T8"/>
    <mergeCell ref="U7:U8"/>
    <mergeCell ref="W7:W8"/>
    <mergeCell ref="V3:V4"/>
    <mergeCell ref="V5:V6"/>
    <mergeCell ref="V7:V8"/>
    <mergeCell ref="T3:T4"/>
    <mergeCell ref="U3:U4"/>
    <mergeCell ref="W3:W4"/>
    <mergeCell ref="T5:T6"/>
    <mergeCell ref="A3:A4"/>
    <mergeCell ref="D3:D4"/>
    <mergeCell ref="Q3:Q4"/>
    <mergeCell ref="R3:R4"/>
    <mergeCell ref="F4:F9"/>
    <mergeCell ref="M4:M9"/>
    <mergeCell ref="A7:A8"/>
    <mergeCell ref="D7:D8"/>
    <mergeCell ref="G7:G17"/>
    <mergeCell ref="L7:L20"/>
    <mergeCell ref="B15:B16"/>
    <mergeCell ref="B19:B20"/>
    <mergeCell ref="O15:O16"/>
    <mergeCell ref="A15:A16"/>
    <mergeCell ref="D15:D16"/>
    <mergeCell ref="Q15:Q16"/>
    <mergeCell ref="O19:O20"/>
    <mergeCell ref="E16:F19"/>
    <mergeCell ref="N16:N19"/>
    <mergeCell ref="M18:M23"/>
    <mergeCell ref="A11:A12"/>
    <mergeCell ref="D11:D12"/>
    <mergeCell ref="Q11:Q12"/>
    <mergeCell ref="R11:R12"/>
    <mergeCell ref="H12:H33"/>
    <mergeCell ref="K14:K35"/>
    <mergeCell ref="B23:B24"/>
    <mergeCell ref="A19:A20"/>
    <mergeCell ref="D19:D20"/>
    <mergeCell ref="Q19:Q20"/>
    <mergeCell ref="D27:D28"/>
    <mergeCell ref="G27:G40"/>
    <mergeCell ref="D35:D36"/>
    <mergeCell ref="D31:D32"/>
    <mergeCell ref="R7:R8"/>
    <mergeCell ref="E8:E11"/>
    <mergeCell ref="N8:N11"/>
    <mergeCell ref="Q7:Q8"/>
    <mergeCell ref="R15:R16"/>
    <mergeCell ref="A23:A24"/>
    <mergeCell ref="D23:D24"/>
    <mergeCell ref="Q23:Q24"/>
    <mergeCell ref="R23:R24"/>
    <mergeCell ref="F24:F29"/>
    <mergeCell ref="I24:J25"/>
    <mergeCell ref="A27:A28"/>
    <mergeCell ref="B27:B28"/>
    <mergeCell ref="O23:O24"/>
    <mergeCell ref="O27:O28"/>
    <mergeCell ref="R35:R36"/>
    <mergeCell ref="E36:E39"/>
    <mergeCell ref="N36:N39"/>
    <mergeCell ref="F38:F43"/>
    <mergeCell ref="M38:M43"/>
    <mergeCell ref="O35:O36"/>
    <mergeCell ref="O39:O40"/>
    <mergeCell ref="O43:O44"/>
    <mergeCell ref="L30:L40"/>
    <mergeCell ref="R31:R32"/>
    <mergeCell ref="Q31:Q32"/>
    <mergeCell ref="A39:A40"/>
    <mergeCell ref="D39:D40"/>
    <mergeCell ref="Q39:Q40"/>
    <mergeCell ref="A31:A32"/>
    <mergeCell ref="Q35:Q36"/>
    <mergeCell ref="A35:A36"/>
    <mergeCell ref="B31:B32"/>
    <mergeCell ref="B35:B36"/>
    <mergeCell ref="O31:O32"/>
    <mergeCell ref="R39:R40"/>
    <mergeCell ref="A43:A44"/>
    <mergeCell ref="D43:D44"/>
    <mergeCell ref="Q43:Q44"/>
    <mergeCell ref="R43:R44"/>
    <mergeCell ref="B39:B40"/>
    <mergeCell ref="B43:B44"/>
    <mergeCell ref="O11:O12"/>
    <mergeCell ref="T27:T28"/>
    <mergeCell ref="U27:U28"/>
    <mergeCell ref="W27:W28"/>
    <mergeCell ref="T29:T30"/>
    <mergeCell ref="U29:U30"/>
    <mergeCell ref="W29:W30"/>
    <mergeCell ref="R19:R20"/>
    <mergeCell ref="U17:U18"/>
    <mergeCell ref="W17:W18"/>
    <mergeCell ref="Q27:Q28"/>
    <mergeCell ref="R27:R28"/>
    <mergeCell ref="E28:E31"/>
    <mergeCell ref="M28:N31"/>
    <mergeCell ref="A1:R2"/>
    <mergeCell ref="B3:B4"/>
    <mergeCell ref="B7:B8"/>
    <mergeCell ref="B11:B12"/>
    <mergeCell ref="O3:O4"/>
    <mergeCell ref="O7:O8"/>
    <mergeCell ref="T35:T36"/>
    <mergeCell ref="U35:U36"/>
    <mergeCell ref="W35:W36"/>
    <mergeCell ref="T37:T38"/>
    <mergeCell ref="U37:U38"/>
    <mergeCell ref="W37:W38"/>
    <mergeCell ref="V35:V36"/>
    <mergeCell ref="V37:V38"/>
    <mergeCell ref="T31:T32"/>
    <mergeCell ref="U31:U32"/>
    <mergeCell ref="W31:W32"/>
    <mergeCell ref="T33:T34"/>
    <mergeCell ref="U33:U34"/>
    <mergeCell ref="W33:W34"/>
    <mergeCell ref="T43:T44"/>
    <mergeCell ref="U43:U44"/>
    <mergeCell ref="W43:W44"/>
    <mergeCell ref="T45:T46"/>
    <mergeCell ref="U45:U46"/>
    <mergeCell ref="W45:W46"/>
    <mergeCell ref="V45:V46"/>
    <mergeCell ref="V43:V44"/>
    <mergeCell ref="T39:T40"/>
    <mergeCell ref="U39:U40"/>
    <mergeCell ref="W39:W40"/>
    <mergeCell ref="T41:T42"/>
    <mergeCell ref="U41:U42"/>
    <mergeCell ref="W41:W42"/>
    <mergeCell ref="V39:V40"/>
    <mergeCell ref="V41:V42"/>
  </mergeCells>
  <phoneticPr fontId="9"/>
  <pageMargins left="0.47244094488188981" right="0.39370078740157483" top="0.59055118110236227" bottom="0.35433070866141736" header="0.55118110236220474" footer="0.39370078740157483"/>
  <pageSetup paperSize="9" scale="99" orientation="portrait" horizontalDpi="300" verticalDpi="300" r:id="rId1"/>
  <headerFooter alignWithMargins="0"/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P131"/>
  <sheetViews>
    <sheetView workbookViewId="0">
      <selection activeCell="J108" sqref="J108:J112"/>
    </sheetView>
  </sheetViews>
  <sheetFormatPr defaultColWidth="12.85546875" defaultRowHeight="12"/>
  <sheetData>
    <row r="3" spans="1:16">
      <c r="A3" s="1"/>
      <c r="B3" s="2" t="s">
        <v>0</v>
      </c>
      <c r="C3" s="159">
        <v>1</v>
      </c>
      <c r="D3" s="159">
        <v>2</v>
      </c>
      <c r="E3" s="159">
        <v>3</v>
      </c>
      <c r="F3" s="159">
        <v>4</v>
      </c>
      <c r="G3" s="159">
        <v>5</v>
      </c>
      <c r="H3" s="159">
        <v>6</v>
      </c>
      <c r="I3" s="159">
        <v>7</v>
      </c>
      <c r="J3" s="159">
        <v>8</v>
      </c>
      <c r="K3" s="159">
        <v>9</v>
      </c>
      <c r="L3" s="159">
        <v>10</v>
      </c>
      <c r="M3" s="159">
        <v>11</v>
      </c>
      <c r="N3" s="159">
        <v>12</v>
      </c>
      <c r="O3" s="160">
        <v>13</v>
      </c>
      <c r="P3" s="159">
        <v>14</v>
      </c>
    </row>
    <row r="4" spans="1:16">
      <c r="A4" s="3" t="s">
        <v>1</v>
      </c>
      <c r="B4" s="4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  <c r="P4" s="159"/>
    </row>
    <row r="5" spans="1:16">
      <c r="A5" s="154" t="s">
        <v>2</v>
      </c>
      <c r="B5" s="154"/>
      <c r="C5" s="164" t="s">
        <v>3</v>
      </c>
      <c r="D5" s="164" t="s">
        <v>4</v>
      </c>
      <c r="E5" s="164" t="s">
        <v>5</v>
      </c>
      <c r="F5" s="164" t="s">
        <v>6</v>
      </c>
      <c r="G5" s="164" t="s">
        <v>7</v>
      </c>
      <c r="H5" s="164" t="s">
        <v>8</v>
      </c>
      <c r="I5" s="163" t="s">
        <v>9</v>
      </c>
      <c r="J5" s="163" t="s">
        <v>10</v>
      </c>
      <c r="K5" s="163" t="s">
        <v>11</v>
      </c>
      <c r="L5" s="163" t="s">
        <v>12</v>
      </c>
      <c r="M5" s="163" t="s">
        <v>13</v>
      </c>
      <c r="N5" s="163" t="s">
        <v>14</v>
      </c>
      <c r="O5" s="5"/>
      <c r="P5" s="5"/>
    </row>
    <row r="6" spans="1:16" ht="12.75">
      <c r="A6" s="157" t="s">
        <v>72</v>
      </c>
      <c r="B6" s="157"/>
      <c r="C6" s="164"/>
      <c r="D6" s="164"/>
      <c r="E6" s="164"/>
      <c r="F6" s="164"/>
      <c r="G6" s="164"/>
      <c r="H6" s="164"/>
      <c r="I6" s="163"/>
      <c r="J6" s="163"/>
      <c r="K6" s="163"/>
      <c r="L6" s="163"/>
      <c r="M6" s="163"/>
      <c r="N6" s="163"/>
      <c r="O6" s="6"/>
      <c r="P6" s="6"/>
    </row>
    <row r="7" spans="1:16">
      <c r="A7" s="153" t="s">
        <v>74</v>
      </c>
      <c r="B7" s="153"/>
      <c r="C7" s="164"/>
      <c r="D7" s="164"/>
      <c r="E7" s="164"/>
      <c r="F7" s="164"/>
      <c r="G7" s="164"/>
      <c r="H7" s="164"/>
      <c r="I7" s="163"/>
      <c r="J7" s="163"/>
      <c r="K7" s="163"/>
      <c r="L7" s="163"/>
      <c r="M7" s="163"/>
      <c r="N7" s="163"/>
      <c r="O7" s="6"/>
      <c r="P7" s="6"/>
    </row>
    <row r="8" spans="1:16" ht="12.75">
      <c r="A8" s="154" t="s">
        <v>75</v>
      </c>
      <c r="B8" s="158"/>
      <c r="C8" s="164"/>
      <c r="D8" s="164"/>
      <c r="E8" s="164"/>
      <c r="F8" s="164"/>
      <c r="G8" s="164"/>
      <c r="H8" s="164"/>
      <c r="I8" s="163"/>
      <c r="J8" s="163"/>
      <c r="K8" s="163"/>
      <c r="L8" s="163"/>
      <c r="M8" s="163"/>
      <c r="N8" s="163"/>
      <c r="O8" s="6"/>
      <c r="P8" s="6"/>
    </row>
    <row r="9" spans="1:16">
      <c r="A9" s="152" t="s">
        <v>76</v>
      </c>
      <c r="B9" s="152"/>
      <c r="C9" s="164"/>
      <c r="D9" s="164"/>
      <c r="E9" s="164"/>
      <c r="F9" s="164"/>
      <c r="G9" s="164"/>
      <c r="H9" s="164"/>
      <c r="I9" s="163"/>
      <c r="J9" s="163"/>
      <c r="K9" s="163"/>
      <c r="L9" s="163"/>
      <c r="M9" s="163"/>
      <c r="N9" s="163"/>
      <c r="O9" s="7"/>
      <c r="P9" s="7"/>
    </row>
    <row r="10" spans="1:16">
      <c r="A10" s="153" t="s">
        <v>77</v>
      </c>
      <c r="B10" s="153"/>
      <c r="C10" s="156" t="s">
        <v>17</v>
      </c>
      <c r="D10" s="156" t="s">
        <v>18</v>
      </c>
      <c r="E10" s="156" t="s">
        <v>19</v>
      </c>
      <c r="F10" s="156" t="s">
        <v>20</v>
      </c>
      <c r="G10" s="156" t="s">
        <v>21</v>
      </c>
      <c r="H10" s="156" t="s">
        <v>22</v>
      </c>
      <c r="I10" s="156" t="s">
        <v>23</v>
      </c>
      <c r="J10" s="156" t="s">
        <v>24</v>
      </c>
      <c r="K10" s="155" t="s">
        <v>25</v>
      </c>
      <c r="L10" s="155" t="s">
        <v>26</v>
      </c>
      <c r="M10" s="155" t="s">
        <v>27</v>
      </c>
      <c r="N10" s="155" t="s">
        <v>28</v>
      </c>
      <c r="O10" s="5"/>
      <c r="P10" s="5"/>
    </row>
    <row r="11" spans="1:16">
      <c r="A11" s="154" t="s">
        <v>29</v>
      </c>
      <c r="B11" s="154"/>
      <c r="C11" s="156"/>
      <c r="D11" s="156"/>
      <c r="E11" s="156"/>
      <c r="F11" s="156"/>
      <c r="G11" s="156"/>
      <c r="H11" s="156"/>
      <c r="I11" s="156"/>
      <c r="J11" s="156"/>
      <c r="K11" s="155"/>
      <c r="L11" s="155"/>
      <c r="M11" s="155"/>
      <c r="N11" s="155"/>
      <c r="O11" s="6"/>
      <c r="P11" s="6"/>
    </row>
    <row r="12" spans="1:16">
      <c r="A12" s="152" t="s">
        <v>30</v>
      </c>
      <c r="B12" s="152"/>
      <c r="C12" s="156"/>
      <c r="D12" s="156"/>
      <c r="E12" s="156"/>
      <c r="F12" s="156"/>
      <c r="G12" s="156"/>
      <c r="H12" s="156"/>
      <c r="I12" s="156"/>
      <c r="J12" s="156"/>
      <c r="K12" s="155"/>
      <c r="L12" s="155"/>
      <c r="M12" s="155"/>
      <c r="N12" s="155"/>
      <c r="O12" s="6"/>
      <c r="P12" s="6"/>
    </row>
    <row r="13" spans="1:16">
      <c r="A13" s="153" t="s">
        <v>31</v>
      </c>
      <c r="B13" s="153"/>
      <c r="C13" s="156"/>
      <c r="D13" s="156"/>
      <c r="E13" s="156"/>
      <c r="F13" s="156"/>
      <c r="G13" s="156"/>
      <c r="H13" s="156"/>
      <c r="I13" s="156"/>
      <c r="J13" s="156"/>
      <c r="K13" s="155"/>
      <c r="L13" s="155"/>
      <c r="M13" s="155"/>
      <c r="N13" s="155"/>
      <c r="O13" s="6"/>
      <c r="P13" s="6"/>
    </row>
    <row r="14" spans="1:16">
      <c r="A14" s="154" t="s">
        <v>78</v>
      </c>
      <c r="B14" s="154"/>
      <c r="C14" s="156"/>
      <c r="D14" s="156"/>
      <c r="E14" s="156"/>
      <c r="F14" s="156"/>
      <c r="G14" s="156"/>
      <c r="H14" s="156"/>
      <c r="I14" s="156"/>
      <c r="J14" s="156"/>
      <c r="K14" s="155"/>
      <c r="L14" s="155"/>
      <c r="M14" s="155"/>
      <c r="N14" s="155"/>
      <c r="O14" s="7"/>
      <c r="P14" s="7"/>
    </row>
    <row r="15" spans="1:16">
      <c r="A15" s="152" t="s">
        <v>32</v>
      </c>
      <c r="B15" s="152"/>
      <c r="C15" s="155" t="s">
        <v>33</v>
      </c>
      <c r="D15" s="155" t="s">
        <v>34</v>
      </c>
      <c r="E15" s="155" t="s">
        <v>35</v>
      </c>
      <c r="F15" s="155" t="s">
        <v>36</v>
      </c>
      <c r="G15" s="162" t="s">
        <v>37</v>
      </c>
      <c r="H15" s="162"/>
      <c r="I15" s="162" t="s">
        <v>38</v>
      </c>
      <c r="J15" s="162"/>
      <c r="K15" s="162" t="s">
        <v>39</v>
      </c>
      <c r="L15" s="162"/>
      <c r="M15" s="162" t="s">
        <v>40</v>
      </c>
      <c r="N15" s="162"/>
      <c r="O15" s="5"/>
      <c r="P15" s="5"/>
    </row>
    <row r="16" spans="1:16">
      <c r="A16" s="153" t="s">
        <v>41</v>
      </c>
      <c r="B16" s="153"/>
      <c r="C16" s="155"/>
      <c r="D16" s="155"/>
      <c r="E16" s="155"/>
      <c r="F16" s="155"/>
      <c r="G16" s="162"/>
      <c r="H16" s="162"/>
      <c r="I16" s="162"/>
      <c r="J16" s="162"/>
      <c r="K16" s="162"/>
      <c r="L16" s="162"/>
      <c r="M16" s="162"/>
      <c r="N16" s="162"/>
      <c r="O16" s="6"/>
      <c r="P16" s="6"/>
    </row>
    <row r="17" spans="1:16">
      <c r="A17" s="154" t="s">
        <v>42</v>
      </c>
      <c r="B17" s="154"/>
      <c r="C17" s="155"/>
      <c r="D17" s="155"/>
      <c r="E17" s="155"/>
      <c r="F17" s="155"/>
      <c r="G17" s="162"/>
      <c r="H17" s="162"/>
      <c r="I17" s="162"/>
      <c r="J17" s="162"/>
      <c r="K17" s="162"/>
      <c r="L17" s="162"/>
      <c r="M17" s="162"/>
      <c r="N17" s="162"/>
      <c r="O17" s="6"/>
      <c r="P17" s="6"/>
    </row>
    <row r="18" spans="1:16">
      <c r="A18" s="152" t="s">
        <v>43</v>
      </c>
      <c r="B18" s="152"/>
      <c r="C18" s="155"/>
      <c r="D18" s="155"/>
      <c r="E18" s="155"/>
      <c r="F18" s="155"/>
      <c r="G18" s="162"/>
      <c r="H18" s="162"/>
      <c r="I18" s="162"/>
      <c r="J18" s="162"/>
      <c r="K18" s="162"/>
      <c r="L18" s="162"/>
      <c r="M18" s="162"/>
      <c r="N18" s="162"/>
      <c r="O18" s="6"/>
      <c r="P18" s="6"/>
    </row>
    <row r="19" spans="1:16">
      <c r="A19" s="153" t="s">
        <v>44</v>
      </c>
      <c r="B19" s="153"/>
      <c r="C19" s="155"/>
      <c r="D19" s="155"/>
      <c r="E19" s="155"/>
      <c r="F19" s="155"/>
      <c r="G19" s="162"/>
      <c r="H19" s="162"/>
      <c r="I19" s="162"/>
      <c r="J19" s="162"/>
      <c r="K19" s="162"/>
      <c r="L19" s="162"/>
      <c r="M19" s="162"/>
      <c r="N19" s="162"/>
      <c r="O19" s="7"/>
      <c r="P19" s="7"/>
    </row>
    <row r="20" spans="1:16">
      <c r="A20" s="154" t="s">
        <v>45</v>
      </c>
      <c r="B20" s="154"/>
      <c r="C20" s="155" t="s">
        <v>46</v>
      </c>
      <c r="D20" s="155"/>
      <c r="E20" s="155" t="s">
        <v>47</v>
      </c>
      <c r="F20" s="155"/>
      <c r="G20" s="155" t="s">
        <v>48</v>
      </c>
      <c r="H20" s="155"/>
      <c r="I20" s="155" t="s">
        <v>49</v>
      </c>
      <c r="J20" s="155"/>
      <c r="K20" s="156" t="s">
        <v>50</v>
      </c>
      <c r="L20" s="156"/>
      <c r="M20" s="156" t="s">
        <v>51</v>
      </c>
      <c r="N20" s="156"/>
      <c r="O20" s="5"/>
      <c r="P20" s="5"/>
    </row>
    <row r="21" spans="1:16">
      <c r="A21" s="152" t="s">
        <v>52</v>
      </c>
      <c r="B21" s="152"/>
      <c r="C21" s="155"/>
      <c r="D21" s="155"/>
      <c r="E21" s="155"/>
      <c r="F21" s="155"/>
      <c r="G21" s="155"/>
      <c r="H21" s="155"/>
      <c r="I21" s="155"/>
      <c r="J21" s="155"/>
      <c r="K21" s="156"/>
      <c r="L21" s="156"/>
      <c r="M21" s="156"/>
      <c r="N21" s="156"/>
      <c r="O21" s="6"/>
      <c r="P21" s="6"/>
    </row>
    <row r="22" spans="1:16">
      <c r="A22" s="153" t="s">
        <v>53</v>
      </c>
      <c r="B22" s="153"/>
      <c r="C22" s="155"/>
      <c r="D22" s="155"/>
      <c r="E22" s="155"/>
      <c r="F22" s="155"/>
      <c r="G22" s="155"/>
      <c r="H22" s="155"/>
      <c r="I22" s="155"/>
      <c r="J22" s="155"/>
      <c r="K22" s="156"/>
      <c r="L22" s="156"/>
      <c r="M22" s="156"/>
      <c r="N22" s="156"/>
      <c r="O22" s="7"/>
      <c r="P22" s="7"/>
    </row>
    <row r="23" spans="1:16">
      <c r="A23" s="154" t="s">
        <v>54</v>
      </c>
      <c r="B23" s="154"/>
      <c r="C23" s="155" t="s">
        <v>55</v>
      </c>
      <c r="D23" s="155"/>
      <c r="E23" s="155" t="s">
        <v>56</v>
      </c>
      <c r="F23" s="155"/>
      <c r="G23" s="151"/>
      <c r="H23" s="151"/>
      <c r="I23" s="151"/>
      <c r="J23" s="151"/>
      <c r="K23" s="151"/>
      <c r="L23" s="151"/>
      <c r="M23" s="151"/>
      <c r="N23" s="151"/>
      <c r="O23" s="5"/>
      <c r="P23" s="5"/>
    </row>
    <row r="24" spans="1:16">
      <c r="A24" s="152" t="s">
        <v>57</v>
      </c>
      <c r="B24" s="152"/>
      <c r="C24" s="155"/>
      <c r="D24" s="155"/>
      <c r="E24" s="155"/>
      <c r="F24" s="155"/>
      <c r="G24" s="151"/>
      <c r="H24" s="151"/>
      <c r="I24" s="151"/>
      <c r="J24" s="151"/>
      <c r="K24" s="151"/>
      <c r="L24" s="151"/>
      <c r="M24" s="151"/>
      <c r="N24" s="151"/>
      <c r="O24" s="6"/>
      <c r="P24" s="6"/>
    </row>
    <row r="25" spans="1:16">
      <c r="A25" s="153" t="s">
        <v>58</v>
      </c>
      <c r="B25" s="153"/>
      <c r="C25" s="155"/>
      <c r="D25" s="155"/>
      <c r="E25" s="155"/>
      <c r="F25" s="155"/>
      <c r="G25" s="151"/>
      <c r="H25" s="151"/>
      <c r="I25" s="151"/>
      <c r="J25" s="151"/>
      <c r="K25" s="151"/>
      <c r="L25" s="151"/>
      <c r="M25" s="151"/>
      <c r="N25" s="151"/>
      <c r="O25" s="7"/>
      <c r="P25" s="7"/>
    </row>
    <row r="26" spans="1:16">
      <c r="A26" s="161"/>
      <c r="B26" s="161"/>
    </row>
    <row r="27" spans="1:16">
      <c r="A27" s="161"/>
      <c r="B27" s="161"/>
    </row>
    <row r="28" spans="1:16">
      <c r="A28" s="161"/>
      <c r="B28" s="161"/>
    </row>
    <row r="29" spans="1:16">
      <c r="A29" s="1"/>
      <c r="B29" s="2" t="s">
        <v>0</v>
      </c>
      <c r="C29" s="159">
        <v>1</v>
      </c>
      <c r="D29" s="159">
        <v>2</v>
      </c>
      <c r="E29" s="159">
        <v>3</v>
      </c>
      <c r="F29" s="159">
        <v>4</v>
      </c>
      <c r="G29" s="159">
        <v>5</v>
      </c>
      <c r="H29" s="159">
        <v>6</v>
      </c>
      <c r="I29" s="159">
        <v>7</v>
      </c>
      <c r="J29" s="159">
        <v>8</v>
      </c>
      <c r="K29" s="159">
        <v>9</v>
      </c>
      <c r="L29" s="159">
        <v>10</v>
      </c>
      <c r="M29" s="159">
        <v>11</v>
      </c>
      <c r="N29" s="159">
        <v>12</v>
      </c>
      <c r="O29" s="160">
        <v>13</v>
      </c>
      <c r="P29" s="159">
        <v>14</v>
      </c>
    </row>
    <row r="30" spans="1:16">
      <c r="A30" s="3" t="s">
        <v>1</v>
      </c>
      <c r="B30" s="4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60"/>
      <c r="P30" s="159"/>
    </row>
    <row r="31" spans="1:16">
      <c r="A31" s="154" t="s">
        <v>2</v>
      </c>
      <c r="B31" s="154"/>
      <c r="C31" s="156" t="s">
        <v>3</v>
      </c>
      <c r="D31" s="156"/>
      <c r="E31" s="156" t="s">
        <v>4</v>
      </c>
      <c r="F31" s="156"/>
      <c r="G31" s="156" t="s">
        <v>5</v>
      </c>
      <c r="H31" s="156"/>
      <c r="I31" s="156" t="s">
        <v>6</v>
      </c>
      <c r="J31" s="156"/>
      <c r="K31" s="156" t="s">
        <v>7</v>
      </c>
      <c r="L31" s="156"/>
      <c r="M31" s="156" t="s">
        <v>8</v>
      </c>
      <c r="N31" s="156"/>
      <c r="O31" s="5"/>
      <c r="P31" s="5"/>
    </row>
    <row r="32" spans="1:16" ht="12.75">
      <c r="A32" s="157" t="s">
        <v>72</v>
      </c>
      <c r="B32" s="157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6"/>
      <c r="P32" s="6"/>
    </row>
    <row r="33" spans="1:16">
      <c r="A33" s="153" t="s">
        <v>74</v>
      </c>
      <c r="B33" s="153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7"/>
      <c r="P33" s="7"/>
    </row>
    <row r="34" spans="1:16" ht="12.75">
      <c r="A34" s="154" t="s">
        <v>75</v>
      </c>
      <c r="B34" s="158"/>
      <c r="C34" s="155" t="s">
        <v>9</v>
      </c>
      <c r="D34" s="155"/>
      <c r="E34" s="155" t="s">
        <v>10</v>
      </c>
      <c r="F34" s="155"/>
      <c r="G34" s="155" t="s">
        <v>11</v>
      </c>
      <c r="H34" s="155"/>
      <c r="I34" s="155" t="s">
        <v>12</v>
      </c>
      <c r="J34" s="155"/>
      <c r="K34" s="155" t="s">
        <v>13</v>
      </c>
      <c r="L34" s="155"/>
      <c r="M34" s="155" t="s">
        <v>14</v>
      </c>
      <c r="N34" s="155"/>
      <c r="O34" s="5"/>
      <c r="P34" s="5"/>
    </row>
    <row r="35" spans="1:16">
      <c r="A35" s="152" t="s">
        <v>76</v>
      </c>
      <c r="B35" s="152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6"/>
      <c r="P35" s="6"/>
    </row>
    <row r="36" spans="1:16">
      <c r="A36" s="153" t="s">
        <v>77</v>
      </c>
      <c r="B36" s="153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7"/>
      <c r="P36" s="7"/>
    </row>
    <row r="37" spans="1:16">
      <c r="A37" s="154" t="s">
        <v>29</v>
      </c>
      <c r="B37" s="154"/>
      <c r="C37" s="156" t="s">
        <v>17</v>
      </c>
      <c r="D37" s="156"/>
      <c r="E37" s="156" t="s">
        <v>59</v>
      </c>
      <c r="F37" s="156"/>
      <c r="G37" s="156" t="s">
        <v>60</v>
      </c>
      <c r="H37" s="156"/>
      <c r="I37" s="156" t="s">
        <v>61</v>
      </c>
      <c r="J37" s="156"/>
      <c r="K37" s="156" t="s">
        <v>62</v>
      </c>
      <c r="L37" s="156"/>
      <c r="M37" s="156" t="s">
        <v>63</v>
      </c>
      <c r="N37" s="156"/>
      <c r="O37" s="5"/>
      <c r="P37" s="5"/>
    </row>
    <row r="38" spans="1:16">
      <c r="A38" s="152" t="s">
        <v>30</v>
      </c>
      <c r="B38" s="152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6"/>
      <c r="P38" s="6"/>
    </row>
    <row r="39" spans="1:16">
      <c r="A39" s="153" t="s">
        <v>31</v>
      </c>
      <c r="B39" s="153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7"/>
      <c r="P39" s="7"/>
    </row>
    <row r="40" spans="1:16">
      <c r="A40" s="154" t="s">
        <v>78</v>
      </c>
      <c r="B40" s="154"/>
      <c r="C40" s="156" t="s">
        <v>64</v>
      </c>
      <c r="D40" s="156"/>
      <c r="E40" s="156" t="s">
        <v>24</v>
      </c>
      <c r="F40" s="156"/>
      <c r="G40" s="155" t="s">
        <v>65</v>
      </c>
      <c r="H40" s="155"/>
      <c r="I40" s="155" t="s">
        <v>66</v>
      </c>
      <c r="J40" s="155"/>
      <c r="K40" s="155" t="s">
        <v>67</v>
      </c>
      <c r="L40" s="155"/>
      <c r="M40" s="155" t="s">
        <v>28</v>
      </c>
      <c r="N40" s="155"/>
      <c r="O40" s="5"/>
      <c r="P40" s="5"/>
    </row>
    <row r="41" spans="1:16">
      <c r="A41" s="152" t="s">
        <v>32</v>
      </c>
      <c r="B41" s="152"/>
      <c r="C41" s="156"/>
      <c r="D41" s="156"/>
      <c r="E41" s="156"/>
      <c r="F41" s="156"/>
      <c r="G41" s="155"/>
      <c r="H41" s="155"/>
      <c r="I41" s="155"/>
      <c r="J41" s="155"/>
      <c r="K41" s="155"/>
      <c r="L41" s="155"/>
      <c r="M41" s="155"/>
      <c r="N41" s="155"/>
      <c r="O41" s="6"/>
      <c r="P41" s="6"/>
    </row>
    <row r="42" spans="1:16">
      <c r="A42" s="153" t="s">
        <v>41</v>
      </c>
      <c r="B42" s="153"/>
      <c r="C42" s="156"/>
      <c r="D42" s="156"/>
      <c r="E42" s="156"/>
      <c r="F42" s="156"/>
      <c r="G42" s="155"/>
      <c r="H42" s="155"/>
      <c r="I42" s="155"/>
      <c r="J42" s="155"/>
      <c r="K42" s="155"/>
      <c r="L42" s="155"/>
      <c r="M42" s="155"/>
      <c r="N42" s="155"/>
      <c r="O42" s="7"/>
      <c r="P42" s="7"/>
    </row>
    <row r="43" spans="1:16">
      <c r="A43" s="154" t="s">
        <v>42</v>
      </c>
      <c r="B43" s="154"/>
      <c r="C43" s="155" t="s">
        <v>33</v>
      </c>
      <c r="D43" s="155"/>
      <c r="E43" s="155" t="s">
        <v>34</v>
      </c>
      <c r="F43" s="155"/>
      <c r="G43" s="155" t="s">
        <v>35</v>
      </c>
      <c r="H43" s="155"/>
      <c r="I43" s="155" t="s">
        <v>36</v>
      </c>
      <c r="J43" s="155"/>
      <c r="K43" s="156" t="s">
        <v>68</v>
      </c>
      <c r="L43" s="156"/>
      <c r="M43" s="156" t="s">
        <v>69</v>
      </c>
      <c r="N43" s="156"/>
      <c r="O43" s="5"/>
      <c r="P43" s="5"/>
    </row>
    <row r="44" spans="1:16">
      <c r="A44" s="152" t="s">
        <v>43</v>
      </c>
      <c r="B44" s="152"/>
      <c r="C44" s="155"/>
      <c r="D44" s="155"/>
      <c r="E44" s="155"/>
      <c r="F44" s="155"/>
      <c r="G44" s="155"/>
      <c r="H44" s="155"/>
      <c r="I44" s="155"/>
      <c r="J44" s="155"/>
      <c r="K44" s="156"/>
      <c r="L44" s="156"/>
      <c r="M44" s="156"/>
      <c r="N44" s="156"/>
      <c r="O44" s="6"/>
      <c r="P44" s="6"/>
    </row>
    <row r="45" spans="1:16">
      <c r="A45" s="153" t="s">
        <v>44</v>
      </c>
      <c r="B45" s="153"/>
      <c r="C45" s="155"/>
      <c r="D45" s="155"/>
      <c r="E45" s="155"/>
      <c r="F45" s="155"/>
      <c r="G45" s="155"/>
      <c r="H45" s="155"/>
      <c r="I45" s="155"/>
      <c r="J45" s="155"/>
      <c r="K45" s="156"/>
      <c r="L45" s="156"/>
      <c r="M45" s="156"/>
      <c r="N45" s="156"/>
      <c r="O45" s="7"/>
      <c r="P45" s="7"/>
    </row>
    <row r="46" spans="1:16">
      <c r="A46" s="154" t="s">
        <v>45</v>
      </c>
      <c r="B46" s="154"/>
      <c r="C46" s="156" t="s">
        <v>70</v>
      </c>
      <c r="D46" s="156"/>
      <c r="E46" s="156" t="s">
        <v>71</v>
      </c>
      <c r="F46" s="156"/>
      <c r="G46" s="155" t="s">
        <v>46</v>
      </c>
      <c r="H46" s="155"/>
      <c r="I46" s="155" t="s">
        <v>47</v>
      </c>
      <c r="J46" s="155"/>
      <c r="K46" s="155" t="s">
        <v>48</v>
      </c>
      <c r="L46" s="155"/>
      <c r="M46" s="155" t="s">
        <v>49</v>
      </c>
      <c r="N46" s="155"/>
      <c r="O46" s="5"/>
      <c r="P46" s="5"/>
    </row>
    <row r="47" spans="1:16">
      <c r="A47" s="152" t="s">
        <v>52</v>
      </c>
      <c r="B47" s="152"/>
      <c r="C47" s="156"/>
      <c r="D47" s="156"/>
      <c r="E47" s="156"/>
      <c r="F47" s="156"/>
      <c r="G47" s="155"/>
      <c r="H47" s="155"/>
      <c r="I47" s="155"/>
      <c r="J47" s="155"/>
      <c r="K47" s="155"/>
      <c r="L47" s="155"/>
      <c r="M47" s="155"/>
      <c r="N47" s="155"/>
      <c r="O47" s="6"/>
      <c r="P47" s="6"/>
    </row>
    <row r="48" spans="1:16">
      <c r="A48" s="153" t="s">
        <v>53</v>
      </c>
      <c r="B48" s="153"/>
      <c r="C48" s="156"/>
      <c r="D48" s="156"/>
      <c r="E48" s="156"/>
      <c r="F48" s="156"/>
      <c r="G48" s="155"/>
      <c r="H48" s="155"/>
      <c r="I48" s="155"/>
      <c r="J48" s="155"/>
      <c r="K48" s="155"/>
      <c r="L48" s="155"/>
      <c r="M48" s="155"/>
      <c r="N48" s="155"/>
      <c r="O48" s="7"/>
      <c r="P48" s="7"/>
    </row>
    <row r="49" spans="1:16">
      <c r="A49" s="154" t="s">
        <v>54</v>
      </c>
      <c r="B49" s="154"/>
      <c r="C49" s="156" t="s">
        <v>50</v>
      </c>
      <c r="D49" s="156"/>
      <c r="E49" s="156" t="s">
        <v>51</v>
      </c>
      <c r="F49" s="156"/>
      <c r="G49" s="155" t="s">
        <v>55</v>
      </c>
      <c r="H49" s="155"/>
      <c r="I49" s="155" t="s">
        <v>56</v>
      </c>
      <c r="J49" s="155"/>
      <c r="K49" s="151"/>
      <c r="L49" s="151"/>
      <c r="M49" s="151"/>
      <c r="N49" s="151"/>
      <c r="O49" s="5"/>
      <c r="P49" s="5"/>
    </row>
    <row r="50" spans="1:16">
      <c r="A50" s="152" t="s">
        <v>57</v>
      </c>
      <c r="B50" s="152"/>
      <c r="C50" s="156"/>
      <c r="D50" s="156"/>
      <c r="E50" s="156"/>
      <c r="F50" s="156"/>
      <c r="G50" s="155"/>
      <c r="H50" s="155"/>
      <c r="I50" s="155"/>
      <c r="J50" s="155"/>
      <c r="K50" s="151"/>
      <c r="L50" s="151"/>
      <c r="M50" s="151"/>
      <c r="N50" s="151"/>
      <c r="O50" s="6"/>
      <c r="P50" s="6"/>
    </row>
    <row r="51" spans="1:16">
      <c r="A51" s="153" t="s">
        <v>58</v>
      </c>
      <c r="B51" s="153"/>
      <c r="C51" s="156"/>
      <c r="D51" s="156"/>
      <c r="E51" s="156"/>
      <c r="F51" s="156"/>
      <c r="G51" s="155"/>
      <c r="H51" s="155"/>
      <c r="I51" s="155"/>
      <c r="J51" s="155"/>
      <c r="K51" s="151"/>
      <c r="L51" s="151"/>
      <c r="M51" s="151"/>
      <c r="N51" s="151"/>
      <c r="O51" s="7"/>
      <c r="P51" s="7"/>
    </row>
    <row r="52" spans="1:16">
      <c r="A52" s="8"/>
      <c r="B52" s="8"/>
    </row>
    <row r="53" spans="1:16">
      <c r="A53" s="8"/>
      <c r="B53" s="8"/>
    </row>
    <row r="54" spans="1:16">
      <c r="A54" s="8"/>
      <c r="B54" s="8"/>
    </row>
    <row r="55" spans="1:16">
      <c r="A55" s="1"/>
      <c r="B55" s="2" t="s">
        <v>0</v>
      </c>
      <c r="C55" s="159">
        <v>1</v>
      </c>
      <c r="D55" s="159">
        <v>2</v>
      </c>
      <c r="E55" s="159">
        <v>3</v>
      </c>
      <c r="F55" s="159">
        <v>4</v>
      </c>
      <c r="G55" s="159">
        <v>5</v>
      </c>
      <c r="H55" s="159">
        <v>6</v>
      </c>
      <c r="I55" s="159">
        <v>7</v>
      </c>
      <c r="J55" s="159">
        <v>8</v>
      </c>
      <c r="K55" s="159">
        <v>9</v>
      </c>
      <c r="L55" s="159">
        <v>10</v>
      </c>
      <c r="M55" s="159">
        <v>11</v>
      </c>
      <c r="N55" s="159">
        <v>12</v>
      </c>
      <c r="O55" s="160">
        <v>13</v>
      </c>
      <c r="P55" s="159">
        <v>14</v>
      </c>
    </row>
    <row r="56" spans="1:16">
      <c r="A56" s="3" t="s">
        <v>1</v>
      </c>
      <c r="B56" s="4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60"/>
      <c r="P56" s="159"/>
    </row>
    <row r="57" spans="1:16">
      <c r="A57" s="154" t="s">
        <v>2</v>
      </c>
      <c r="B57" s="154"/>
      <c r="C57" s="156" t="s">
        <v>3</v>
      </c>
      <c r="D57" s="156"/>
      <c r="E57" s="156" t="s">
        <v>4</v>
      </c>
      <c r="F57" s="156"/>
      <c r="G57" s="156" t="s">
        <v>5</v>
      </c>
      <c r="H57" s="156"/>
      <c r="I57" s="156" t="s">
        <v>6</v>
      </c>
      <c r="J57" s="156"/>
      <c r="K57" s="156" t="s">
        <v>7</v>
      </c>
      <c r="L57" s="156"/>
      <c r="M57" s="156" t="s">
        <v>8</v>
      </c>
      <c r="N57" s="156"/>
      <c r="O57" s="5"/>
      <c r="P57" s="5"/>
    </row>
    <row r="58" spans="1:16" ht="12.75">
      <c r="A58" s="157" t="s">
        <v>72</v>
      </c>
      <c r="B58" s="157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6"/>
      <c r="P58" s="6"/>
    </row>
    <row r="59" spans="1:16">
      <c r="A59" s="153" t="s">
        <v>74</v>
      </c>
      <c r="B59" s="153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7"/>
      <c r="P59" s="7"/>
    </row>
    <row r="60" spans="1:16" ht="12.75">
      <c r="A60" s="154" t="s">
        <v>75</v>
      </c>
      <c r="B60" s="158"/>
      <c r="C60" s="155" t="s">
        <v>9</v>
      </c>
      <c r="D60" s="155"/>
      <c r="E60" s="155" t="s">
        <v>10</v>
      </c>
      <c r="F60" s="155"/>
      <c r="G60" s="155" t="s">
        <v>11</v>
      </c>
      <c r="H60" s="155"/>
      <c r="I60" s="155" t="s">
        <v>12</v>
      </c>
      <c r="J60" s="155"/>
      <c r="K60" s="155" t="s">
        <v>13</v>
      </c>
      <c r="L60" s="155"/>
      <c r="M60" s="155" t="s">
        <v>14</v>
      </c>
      <c r="N60" s="155"/>
      <c r="O60" s="5"/>
      <c r="P60" s="5"/>
    </row>
    <row r="61" spans="1:16">
      <c r="A61" s="152" t="s">
        <v>76</v>
      </c>
      <c r="B61" s="152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6"/>
      <c r="P61" s="6"/>
    </row>
    <row r="62" spans="1:16">
      <c r="A62" s="153" t="s">
        <v>77</v>
      </c>
      <c r="B62" s="153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7"/>
      <c r="P62" s="7"/>
    </row>
    <row r="63" spans="1:16">
      <c r="A63" s="154" t="s">
        <v>29</v>
      </c>
      <c r="B63" s="154"/>
      <c r="C63" s="156" t="s">
        <v>17</v>
      </c>
      <c r="D63" s="156"/>
      <c r="E63" s="156" t="s">
        <v>59</v>
      </c>
      <c r="F63" s="156"/>
      <c r="G63" s="156" t="s">
        <v>60</v>
      </c>
      <c r="H63" s="156"/>
      <c r="I63" s="156" t="s">
        <v>61</v>
      </c>
      <c r="J63" s="156"/>
      <c r="K63" s="156" t="s">
        <v>62</v>
      </c>
      <c r="L63" s="156"/>
      <c r="M63" s="156" t="s">
        <v>63</v>
      </c>
      <c r="N63" s="156"/>
      <c r="O63" s="156" t="s">
        <v>64</v>
      </c>
      <c r="P63" s="156"/>
    </row>
    <row r="64" spans="1:16">
      <c r="A64" s="152" t="s">
        <v>30</v>
      </c>
      <c r="B64" s="152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</row>
    <row r="65" spans="1:16">
      <c r="A65" s="153" t="s">
        <v>31</v>
      </c>
      <c r="B65" s="153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</row>
    <row r="66" spans="1:16">
      <c r="A66" s="154" t="s">
        <v>78</v>
      </c>
      <c r="B66" s="154"/>
      <c r="C66" s="156" t="s">
        <v>24</v>
      </c>
      <c r="D66" s="156"/>
      <c r="E66" s="155" t="s">
        <v>65</v>
      </c>
      <c r="F66" s="155"/>
      <c r="G66" s="155" t="s">
        <v>66</v>
      </c>
      <c r="H66" s="155"/>
      <c r="I66" s="155" t="s">
        <v>67</v>
      </c>
      <c r="J66" s="155"/>
      <c r="K66" s="155" t="s">
        <v>28</v>
      </c>
      <c r="L66" s="155"/>
      <c r="M66" s="155" t="s">
        <v>33</v>
      </c>
      <c r="N66" s="155"/>
      <c r="O66" s="155" t="s">
        <v>34</v>
      </c>
      <c r="P66" s="155"/>
    </row>
    <row r="67" spans="1:16">
      <c r="A67" s="152" t="s">
        <v>32</v>
      </c>
      <c r="B67" s="152"/>
      <c r="C67" s="156"/>
      <c r="D67" s="156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</row>
    <row r="68" spans="1:16">
      <c r="A68" s="153" t="s">
        <v>41</v>
      </c>
      <c r="B68" s="153"/>
      <c r="C68" s="156"/>
      <c r="D68" s="156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</row>
    <row r="69" spans="1:16">
      <c r="A69" s="154" t="s">
        <v>42</v>
      </c>
      <c r="B69" s="154"/>
      <c r="C69" s="155" t="s">
        <v>35</v>
      </c>
      <c r="D69" s="155"/>
      <c r="E69" s="155" t="s">
        <v>36</v>
      </c>
      <c r="F69" s="155"/>
      <c r="G69" s="156" t="s">
        <v>68</v>
      </c>
      <c r="H69" s="156"/>
      <c r="I69" s="156" t="s">
        <v>69</v>
      </c>
      <c r="J69" s="156"/>
      <c r="K69" s="156" t="s">
        <v>70</v>
      </c>
      <c r="L69" s="156"/>
      <c r="M69" s="156" t="s">
        <v>71</v>
      </c>
      <c r="N69" s="156"/>
      <c r="O69" s="151"/>
      <c r="P69" s="151"/>
    </row>
    <row r="70" spans="1:16">
      <c r="A70" s="152" t="s">
        <v>43</v>
      </c>
      <c r="B70" s="152"/>
      <c r="C70" s="155"/>
      <c r="D70" s="155"/>
      <c r="E70" s="155"/>
      <c r="F70" s="155"/>
      <c r="G70" s="156"/>
      <c r="H70" s="156"/>
      <c r="I70" s="156"/>
      <c r="J70" s="156"/>
      <c r="K70" s="156"/>
      <c r="L70" s="156"/>
      <c r="M70" s="156"/>
      <c r="N70" s="156"/>
      <c r="O70" s="151"/>
      <c r="P70" s="151"/>
    </row>
    <row r="71" spans="1:16">
      <c r="A71" s="153" t="s">
        <v>44</v>
      </c>
      <c r="B71" s="153"/>
      <c r="C71" s="155"/>
      <c r="D71" s="155"/>
      <c r="E71" s="155"/>
      <c r="F71" s="155"/>
      <c r="G71" s="156"/>
      <c r="H71" s="156"/>
      <c r="I71" s="156"/>
      <c r="J71" s="156"/>
      <c r="K71" s="156"/>
      <c r="L71" s="156"/>
      <c r="M71" s="156"/>
      <c r="N71" s="156"/>
      <c r="O71" s="151"/>
      <c r="P71" s="151"/>
    </row>
    <row r="72" spans="1:16">
      <c r="A72" s="154" t="s">
        <v>45</v>
      </c>
      <c r="B72" s="154"/>
      <c r="C72" s="155" t="s">
        <v>46</v>
      </c>
      <c r="D72" s="155"/>
      <c r="E72" s="155" t="s">
        <v>47</v>
      </c>
      <c r="F72" s="155"/>
      <c r="G72" s="155" t="s">
        <v>48</v>
      </c>
      <c r="H72" s="155"/>
      <c r="I72" s="155" t="s">
        <v>49</v>
      </c>
      <c r="J72" s="155"/>
      <c r="K72" s="156" t="s">
        <v>50</v>
      </c>
      <c r="L72" s="156"/>
      <c r="M72" s="156" t="s">
        <v>51</v>
      </c>
      <c r="N72" s="156"/>
      <c r="O72" s="151"/>
      <c r="P72" s="151"/>
    </row>
    <row r="73" spans="1:16">
      <c r="A73" s="152" t="s">
        <v>52</v>
      </c>
      <c r="B73" s="152"/>
      <c r="C73" s="155"/>
      <c r="D73" s="155"/>
      <c r="E73" s="155"/>
      <c r="F73" s="155"/>
      <c r="G73" s="155"/>
      <c r="H73" s="155"/>
      <c r="I73" s="155"/>
      <c r="J73" s="155"/>
      <c r="K73" s="156"/>
      <c r="L73" s="156"/>
      <c r="M73" s="156"/>
      <c r="N73" s="156"/>
      <c r="O73" s="151"/>
      <c r="P73" s="151"/>
    </row>
    <row r="74" spans="1:16">
      <c r="A74" s="153" t="s">
        <v>53</v>
      </c>
      <c r="B74" s="153"/>
      <c r="C74" s="155"/>
      <c r="D74" s="155"/>
      <c r="E74" s="155"/>
      <c r="F74" s="155"/>
      <c r="G74" s="155"/>
      <c r="H74" s="155"/>
      <c r="I74" s="155"/>
      <c r="J74" s="155"/>
      <c r="K74" s="156"/>
      <c r="L74" s="156"/>
      <c r="M74" s="156"/>
      <c r="N74" s="156"/>
      <c r="O74" s="151"/>
      <c r="P74" s="151"/>
    </row>
    <row r="75" spans="1:16">
      <c r="A75" s="154" t="s">
        <v>54</v>
      </c>
      <c r="B75" s="154"/>
      <c r="C75" s="155" t="s">
        <v>55</v>
      </c>
      <c r="D75" s="155"/>
      <c r="E75" s="155" t="s">
        <v>56</v>
      </c>
      <c r="F75" s="155"/>
      <c r="G75" s="151"/>
      <c r="H75" s="151"/>
      <c r="I75" s="151"/>
      <c r="J75" s="151"/>
      <c r="K75" s="151"/>
      <c r="L75" s="151"/>
      <c r="M75" s="151"/>
      <c r="N75" s="151"/>
      <c r="O75" s="151"/>
      <c r="P75" s="151"/>
    </row>
    <row r="76" spans="1:16">
      <c r="A76" s="152" t="s">
        <v>57</v>
      </c>
      <c r="B76" s="152"/>
      <c r="C76" s="155"/>
      <c r="D76" s="155"/>
      <c r="E76" s="155"/>
      <c r="F76" s="155"/>
      <c r="G76" s="151"/>
      <c r="H76" s="151"/>
      <c r="I76" s="151"/>
      <c r="J76" s="151"/>
      <c r="K76" s="151"/>
      <c r="L76" s="151"/>
      <c r="M76" s="151"/>
      <c r="N76" s="151"/>
      <c r="O76" s="151"/>
      <c r="P76" s="151"/>
    </row>
    <row r="77" spans="1:16">
      <c r="A77" s="153" t="s">
        <v>58</v>
      </c>
      <c r="B77" s="153"/>
      <c r="C77" s="155"/>
      <c r="D77" s="155"/>
      <c r="E77" s="155"/>
      <c r="F77" s="155"/>
      <c r="G77" s="151"/>
      <c r="H77" s="151"/>
      <c r="I77" s="151"/>
      <c r="J77" s="151"/>
      <c r="K77" s="151"/>
      <c r="L77" s="151"/>
      <c r="M77" s="151"/>
      <c r="N77" s="151"/>
      <c r="O77" s="151"/>
      <c r="P77" s="151"/>
    </row>
    <row r="81" spans="1:16">
      <c r="A81" s="1"/>
      <c r="B81" s="2" t="s">
        <v>0</v>
      </c>
      <c r="C81" s="159">
        <v>1</v>
      </c>
      <c r="D81" s="159">
        <v>2</v>
      </c>
      <c r="E81" s="159">
        <v>3</v>
      </c>
      <c r="F81" s="159">
        <v>4</v>
      </c>
      <c r="G81" s="159">
        <v>5</v>
      </c>
      <c r="H81" s="159">
        <v>6</v>
      </c>
      <c r="I81" s="159">
        <v>7</v>
      </c>
      <c r="J81" s="159">
        <v>8</v>
      </c>
      <c r="K81" s="159">
        <v>9</v>
      </c>
      <c r="L81" s="159">
        <v>10</v>
      </c>
      <c r="M81" s="159">
        <v>11</v>
      </c>
      <c r="N81" s="159">
        <v>12</v>
      </c>
      <c r="O81" s="160">
        <v>13</v>
      </c>
      <c r="P81" s="159">
        <v>14</v>
      </c>
    </row>
    <row r="82" spans="1:16">
      <c r="A82" s="3" t="s">
        <v>1</v>
      </c>
      <c r="B82" s="4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60"/>
      <c r="P82" s="159"/>
    </row>
    <row r="83" spans="1:16">
      <c r="A83" s="154" t="s">
        <v>2</v>
      </c>
      <c r="B83" s="154"/>
      <c r="C83" s="156" t="s">
        <v>3</v>
      </c>
      <c r="D83" s="156"/>
      <c r="E83" s="156" t="s">
        <v>4</v>
      </c>
      <c r="F83" s="156"/>
      <c r="G83" s="156" t="s">
        <v>5</v>
      </c>
      <c r="H83" s="156"/>
      <c r="I83" s="156" t="s">
        <v>6</v>
      </c>
      <c r="J83" s="156"/>
      <c r="K83" s="156" t="s">
        <v>7</v>
      </c>
      <c r="L83" s="156"/>
      <c r="M83" s="156" t="s">
        <v>8</v>
      </c>
      <c r="N83" s="156"/>
      <c r="O83" s="155" t="s">
        <v>9</v>
      </c>
      <c r="P83" s="155"/>
    </row>
    <row r="84" spans="1:16" ht="12.75">
      <c r="A84" s="157" t="s">
        <v>72</v>
      </c>
      <c r="B84" s="157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5"/>
      <c r="P84" s="155"/>
    </row>
    <row r="85" spans="1:16">
      <c r="A85" s="153" t="s">
        <v>74</v>
      </c>
      <c r="B85" s="153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5"/>
      <c r="P85" s="155"/>
    </row>
    <row r="86" spans="1:16" ht="12.75">
      <c r="A86" s="154" t="s">
        <v>75</v>
      </c>
      <c r="B86" s="158"/>
      <c r="C86" s="155" t="s">
        <v>10</v>
      </c>
      <c r="D86" s="155"/>
      <c r="E86" s="155" t="s">
        <v>11</v>
      </c>
      <c r="F86" s="155"/>
      <c r="G86" s="155" t="s">
        <v>12</v>
      </c>
      <c r="H86" s="155"/>
      <c r="I86" s="155" t="s">
        <v>13</v>
      </c>
      <c r="J86" s="155"/>
      <c r="K86" s="155" t="s">
        <v>14</v>
      </c>
      <c r="L86" s="155"/>
      <c r="M86" s="156" t="s">
        <v>17</v>
      </c>
      <c r="N86" s="156"/>
      <c r="O86" s="156" t="s">
        <v>59</v>
      </c>
      <c r="P86" s="156"/>
    </row>
    <row r="87" spans="1:16">
      <c r="A87" s="152" t="s">
        <v>76</v>
      </c>
      <c r="B87" s="152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6"/>
      <c r="N87" s="156"/>
      <c r="O87" s="156"/>
      <c r="P87" s="156"/>
    </row>
    <row r="88" spans="1:16">
      <c r="A88" s="153" t="s">
        <v>77</v>
      </c>
      <c r="B88" s="153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6"/>
      <c r="N88" s="156"/>
      <c r="O88" s="156"/>
      <c r="P88" s="156"/>
    </row>
    <row r="89" spans="1:16">
      <c r="A89" s="154" t="s">
        <v>29</v>
      </c>
      <c r="B89" s="154"/>
      <c r="C89" s="156" t="s">
        <v>60</v>
      </c>
      <c r="D89" s="156"/>
      <c r="E89" s="156" t="s">
        <v>61</v>
      </c>
      <c r="F89" s="156"/>
      <c r="G89" s="156" t="s">
        <v>62</v>
      </c>
      <c r="H89" s="156"/>
      <c r="I89" s="156" t="s">
        <v>63</v>
      </c>
      <c r="J89" s="156"/>
      <c r="K89" s="156" t="s">
        <v>64</v>
      </c>
      <c r="L89" s="156"/>
      <c r="M89" s="156" t="s">
        <v>24</v>
      </c>
      <c r="N89" s="156"/>
      <c r="O89" s="155" t="s">
        <v>65</v>
      </c>
      <c r="P89" s="155"/>
    </row>
    <row r="90" spans="1:16">
      <c r="A90" s="152" t="s">
        <v>30</v>
      </c>
      <c r="B90" s="152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5"/>
      <c r="P90" s="155"/>
    </row>
    <row r="91" spans="1:16">
      <c r="A91" s="153" t="s">
        <v>31</v>
      </c>
      <c r="B91" s="153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5"/>
      <c r="P91" s="155"/>
    </row>
    <row r="92" spans="1:16">
      <c r="A92" s="154" t="s">
        <v>78</v>
      </c>
      <c r="B92" s="154"/>
      <c r="C92" s="155" t="s">
        <v>66</v>
      </c>
      <c r="D92" s="155"/>
      <c r="E92" s="155" t="s">
        <v>67</v>
      </c>
      <c r="F92" s="155"/>
      <c r="G92" s="155" t="s">
        <v>28</v>
      </c>
      <c r="H92" s="155"/>
      <c r="I92" s="155" t="s">
        <v>33</v>
      </c>
      <c r="J92" s="155"/>
      <c r="K92" s="155" t="s">
        <v>34</v>
      </c>
      <c r="L92" s="155"/>
      <c r="M92" s="155" t="s">
        <v>35</v>
      </c>
      <c r="N92" s="155"/>
      <c r="O92" s="155" t="s">
        <v>36</v>
      </c>
      <c r="P92" s="155"/>
    </row>
    <row r="93" spans="1:16">
      <c r="A93" s="152" t="s">
        <v>32</v>
      </c>
      <c r="B93" s="152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</row>
    <row r="94" spans="1:16">
      <c r="A94" s="153" t="s">
        <v>41</v>
      </c>
      <c r="B94" s="153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</row>
    <row r="95" spans="1:16">
      <c r="A95" s="154" t="s">
        <v>42</v>
      </c>
      <c r="B95" s="154"/>
      <c r="C95" s="156" t="s">
        <v>68</v>
      </c>
      <c r="D95" s="156"/>
      <c r="E95" s="156" t="s">
        <v>69</v>
      </c>
      <c r="F95" s="156"/>
      <c r="G95" s="156" t="s">
        <v>70</v>
      </c>
      <c r="H95" s="156"/>
      <c r="I95" s="156" t="s">
        <v>71</v>
      </c>
      <c r="J95" s="156"/>
      <c r="K95" s="155" t="s">
        <v>46</v>
      </c>
      <c r="L95" s="155"/>
      <c r="M95" s="155" t="s">
        <v>47</v>
      </c>
      <c r="N95" s="155"/>
      <c r="O95" s="155" t="s">
        <v>48</v>
      </c>
      <c r="P95" s="155"/>
    </row>
    <row r="96" spans="1:16">
      <c r="A96" s="152" t="s">
        <v>43</v>
      </c>
      <c r="B96" s="152"/>
      <c r="C96" s="156"/>
      <c r="D96" s="156"/>
      <c r="E96" s="156"/>
      <c r="F96" s="156"/>
      <c r="G96" s="156"/>
      <c r="H96" s="156"/>
      <c r="I96" s="156"/>
      <c r="J96" s="156"/>
      <c r="K96" s="155"/>
      <c r="L96" s="155"/>
      <c r="M96" s="155"/>
      <c r="N96" s="155"/>
      <c r="O96" s="155"/>
      <c r="P96" s="155"/>
    </row>
    <row r="97" spans="1:16">
      <c r="A97" s="153" t="s">
        <v>44</v>
      </c>
      <c r="B97" s="153"/>
      <c r="C97" s="156"/>
      <c r="D97" s="156"/>
      <c r="E97" s="156"/>
      <c r="F97" s="156"/>
      <c r="G97" s="156"/>
      <c r="H97" s="156"/>
      <c r="I97" s="156"/>
      <c r="J97" s="156"/>
      <c r="K97" s="155"/>
      <c r="L97" s="155"/>
      <c r="M97" s="155"/>
      <c r="N97" s="155"/>
      <c r="O97" s="155"/>
      <c r="P97" s="155"/>
    </row>
    <row r="98" spans="1:16">
      <c r="A98" s="154" t="s">
        <v>45</v>
      </c>
      <c r="B98" s="154"/>
      <c r="C98" s="155" t="s">
        <v>49</v>
      </c>
      <c r="D98" s="155"/>
      <c r="E98" s="156" t="s">
        <v>50</v>
      </c>
      <c r="F98" s="156"/>
      <c r="G98" s="156" t="s">
        <v>51</v>
      </c>
      <c r="H98" s="156"/>
      <c r="I98" s="151"/>
      <c r="J98" s="151"/>
      <c r="K98" s="151"/>
      <c r="L98" s="151"/>
      <c r="M98" s="151"/>
      <c r="N98" s="151"/>
      <c r="O98" s="151"/>
      <c r="P98" s="151"/>
    </row>
    <row r="99" spans="1:16">
      <c r="A99" s="152" t="s">
        <v>52</v>
      </c>
      <c r="B99" s="152"/>
      <c r="C99" s="155"/>
      <c r="D99" s="155"/>
      <c r="E99" s="156"/>
      <c r="F99" s="156"/>
      <c r="G99" s="156"/>
      <c r="H99" s="156"/>
      <c r="I99" s="151"/>
      <c r="J99" s="151"/>
      <c r="K99" s="151"/>
      <c r="L99" s="151"/>
      <c r="M99" s="151"/>
      <c r="N99" s="151"/>
      <c r="O99" s="151"/>
      <c r="P99" s="151"/>
    </row>
    <row r="100" spans="1:16">
      <c r="A100" s="153" t="s">
        <v>53</v>
      </c>
      <c r="B100" s="153"/>
      <c r="C100" s="155"/>
      <c r="D100" s="155"/>
      <c r="E100" s="156"/>
      <c r="F100" s="156"/>
      <c r="G100" s="156"/>
      <c r="H100" s="156"/>
      <c r="I100" s="151"/>
      <c r="J100" s="151"/>
      <c r="K100" s="151"/>
      <c r="L100" s="151"/>
      <c r="M100" s="151"/>
      <c r="N100" s="151"/>
      <c r="O100" s="151"/>
      <c r="P100" s="151"/>
    </row>
    <row r="101" spans="1:16">
      <c r="A101" s="154" t="s">
        <v>54</v>
      </c>
      <c r="B101" s="154"/>
      <c r="C101" s="155" t="s">
        <v>55</v>
      </c>
      <c r="D101" s="155"/>
      <c r="E101" s="155" t="s">
        <v>56</v>
      </c>
      <c r="F101" s="155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</row>
    <row r="102" spans="1:16">
      <c r="A102" s="152" t="s">
        <v>57</v>
      </c>
      <c r="B102" s="152"/>
      <c r="C102" s="155"/>
      <c r="D102" s="155"/>
      <c r="E102" s="155"/>
      <c r="F102" s="155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</row>
    <row r="103" spans="1:16">
      <c r="A103" s="153" t="s">
        <v>58</v>
      </c>
      <c r="B103" s="153"/>
      <c r="C103" s="155"/>
      <c r="D103" s="155"/>
      <c r="E103" s="155"/>
      <c r="F103" s="155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</row>
    <row r="106" spans="1:16">
      <c r="A106" s="15"/>
      <c r="B106" s="16" t="s">
        <v>0</v>
      </c>
      <c r="C106" s="150">
        <v>1</v>
      </c>
      <c r="D106" s="147">
        <v>2</v>
      </c>
      <c r="E106" s="147">
        <v>3</v>
      </c>
      <c r="F106" s="147">
        <v>4</v>
      </c>
      <c r="G106" s="147">
        <v>5</v>
      </c>
      <c r="H106" s="147">
        <v>6</v>
      </c>
      <c r="I106" s="147">
        <v>7</v>
      </c>
      <c r="J106" s="147">
        <v>8</v>
      </c>
      <c r="K106" s="147">
        <v>9</v>
      </c>
      <c r="L106" s="147">
        <v>10</v>
      </c>
      <c r="M106" s="147">
        <v>11</v>
      </c>
      <c r="N106" s="147">
        <v>12</v>
      </c>
      <c r="O106" s="147">
        <v>13</v>
      </c>
      <c r="P106" s="147">
        <v>14</v>
      </c>
    </row>
    <row r="107" spans="1:16">
      <c r="A107" s="29" t="s">
        <v>1</v>
      </c>
      <c r="B107" s="20"/>
      <c r="C107" s="150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</row>
    <row r="108" spans="1:16" ht="12" customHeight="1">
      <c r="A108" s="122" t="s">
        <v>112</v>
      </c>
      <c r="B108" s="123"/>
      <c r="C108" s="126" t="s">
        <v>90</v>
      </c>
      <c r="D108" s="126" t="s">
        <v>91</v>
      </c>
      <c r="E108" s="126" t="s">
        <v>92</v>
      </c>
      <c r="F108" s="126" t="s">
        <v>93</v>
      </c>
      <c r="G108" s="126" t="s">
        <v>94</v>
      </c>
      <c r="H108" s="126" t="s">
        <v>95</v>
      </c>
      <c r="I108" s="129" t="s">
        <v>96</v>
      </c>
      <c r="J108" s="129" t="s">
        <v>97</v>
      </c>
      <c r="K108" s="129" t="s">
        <v>98</v>
      </c>
      <c r="L108" s="129" t="s">
        <v>99</v>
      </c>
      <c r="M108" s="129" t="s">
        <v>100</v>
      </c>
      <c r="N108" s="129" t="s">
        <v>101</v>
      </c>
      <c r="O108" s="15"/>
      <c r="P108" s="18"/>
    </row>
    <row r="109" spans="1:16" ht="12" customHeight="1">
      <c r="A109" s="143" t="s">
        <v>2</v>
      </c>
      <c r="B109" s="144"/>
      <c r="C109" s="127"/>
      <c r="D109" s="127"/>
      <c r="E109" s="127"/>
      <c r="F109" s="127"/>
      <c r="G109" s="127"/>
      <c r="H109" s="127"/>
      <c r="I109" s="130"/>
      <c r="J109" s="130"/>
      <c r="K109" s="130"/>
      <c r="L109" s="130"/>
      <c r="M109" s="130"/>
      <c r="N109" s="130"/>
      <c r="O109" s="19"/>
      <c r="P109" s="17"/>
    </row>
    <row r="110" spans="1:16" ht="12.75" customHeight="1">
      <c r="A110" s="143" t="s">
        <v>79</v>
      </c>
      <c r="B110" s="144"/>
      <c r="C110" s="127"/>
      <c r="D110" s="127"/>
      <c r="E110" s="127"/>
      <c r="F110" s="127"/>
      <c r="G110" s="127"/>
      <c r="H110" s="127"/>
      <c r="I110" s="130"/>
      <c r="J110" s="130"/>
      <c r="K110" s="130"/>
      <c r="L110" s="130"/>
      <c r="M110" s="130"/>
      <c r="N110" s="130"/>
      <c r="O110" s="19"/>
      <c r="P110" s="17"/>
    </row>
    <row r="111" spans="1:16" ht="12" customHeight="1">
      <c r="A111" s="143" t="s">
        <v>73</v>
      </c>
      <c r="B111" s="144"/>
      <c r="C111" s="127"/>
      <c r="D111" s="127"/>
      <c r="E111" s="127"/>
      <c r="F111" s="127"/>
      <c r="G111" s="127"/>
      <c r="H111" s="127"/>
      <c r="I111" s="130"/>
      <c r="J111" s="130"/>
      <c r="K111" s="130"/>
      <c r="L111" s="130"/>
      <c r="M111" s="130"/>
      <c r="N111" s="130"/>
      <c r="O111" s="19"/>
      <c r="P111" s="17"/>
    </row>
    <row r="112" spans="1:16" ht="12.75" customHeight="1">
      <c r="A112" s="145" t="s">
        <v>15</v>
      </c>
      <c r="B112" s="146"/>
      <c r="C112" s="128"/>
      <c r="D112" s="128"/>
      <c r="E112" s="128"/>
      <c r="F112" s="128"/>
      <c r="G112" s="128"/>
      <c r="H112" s="128"/>
      <c r="I112" s="131"/>
      <c r="J112" s="131"/>
      <c r="K112" s="131"/>
      <c r="L112" s="131"/>
      <c r="M112" s="131"/>
      <c r="N112" s="131"/>
      <c r="O112" s="19"/>
      <c r="P112" s="17"/>
    </row>
    <row r="113" spans="1:16" ht="12" customHeight="1">
      <c r="A113" s="122" t="s">
        <v>16</v>
      </c>
      <c r="B113" s="123"/>
      <c r="C113" s="126" t="s">
        <v>17</v>
      </c>
      <c r="D113" s="126" t="s">
        <v>18</v>
      </c>
      <c r="E113" s="126" t="s">
        <v>19</v>
      </c>
      <c r="F113" s="126" t="s">
        <v>20</v>
      </c>
      <c r="G113" s="126" t="s">
        <v>21</v>
      </c>
      <c r="H113" s="126" t="s">
        <v>22</v>
      </c>
      <c r="I113" s="126" t="s">
        <v>23</v>
      </c>
      <c r="J113" s="126" t="s">
        <v>89</v>
      </c>
      <c r="K113" s="129" t="s">
        <v>25</v>
      </c>
      <c r="L113" s="129" t="s">
        <v>26</v>
      </c>
      <c r="M113" s="129" t="s">
        <v>27</v>
      </c>
      <c r="N113" s="129" t="s">
        <v>84</v>
      </c>
      <c r="O113" s="129" t="s">
        <v>85</v>
      </c>
      <c r="P113" s="17"/>
    </row>
    <row r="114" spans="1:16" ht="12" customHeight="1">
      <c r="A114" s="124" t="s">
        <v>77</v>
      </c>
      <c r="B114" s="125"/>
      <c r="C114" s="127"/>
      <c r="D114" s="127"/>
      <c r="E114" s="127"/>
      <c r="F114" s="127"/>
      <c r="G114" s="127"/>
      <c r="H114" s="127"/>
      <c r="I114" s="127"/>
      <c r="J114" s="127"/>
      <c r="K114" s="130"/>
      <c r="L114" s="130"/>
      <c r="M114" s="130"/>
      <c r="N114" s="130"/>
      <c r="O114" s="130"/>
      <c r="P114" s="17"/>
    </row>
    <row r="115" spans="1:16" ht="12" customHeight="1">
      <c r="A115" s="124" t="s">
        <v>29</v>
      </c>
      <c r="B115" s="125"/>
      <c r="C115" s="127"/>
      <c r="D115" s="127"/>
      <c r="E115" s="127"/>
      <c r="F115" s="127"/>
      <c r="G115" s="127"/>
      <c r="H115" s="127"/>
      <c r="I115" s="127"/>
      <c r="J115" s="127"/>
      <c r="K115" s="130"/>
      <c r="L115" s="130"/>
      <c r="M115" s="130"/>
      <c r="N115" s="130"/>
      <c r="O115" s="130"/>
      <c r="P115" s="17"/>
    </row>
    <row r="116" spans="1:16" ht="12" customHeight="1">
      <c r="A116" s="124" t="s">
        <v>30</v>
      </c>
      <c r="B116" s="125"/>
      <c r="C116" s="127"/>
      <c r="D116" s="127"/>
      <c r="E116" s="127"/>
      <c r="F116" s="127"/>
      <c r="G116" s="127"/>
      <c r="H116" s="127"/>
      <c r="I116" s="127"/>
      <c r="J116" s="127"/>
      <c r="K116" s="130"/>
      <c r="L116" s="130"/>
      <c r="M116" s="130"/>
      <c r="N116" s="130"/>
      <c r="O116" s="130"/>
      <c r="P116" s="17"/>
    </row>
    <row r="117" spans="1:16" ht="12" customHeight="1">
      <c r="A117" s="148" t="s">
        <v>31</v>
      </c>
      <c r="B117" s="149"/>
      <c r="C117" s="128"/>
      <c r="D117" s="128"/>
      <c r="E117" s="128"/>
      <c r="F117" s="128"/>
      <c r="G117" s="128"/>
      <c r="H117" s="128"/>
      <c r="I117" s="128"/>
      <c r="J117" s="128"/>
      <c r="K117" s="131"/>
      <c r="L117" s="131"/>
      <c r="M117" s="131"/>
      <c r="N117" s="131"/>
      <c r="O117" s="131"/>
      <c r="P117" s="17"/>
    </row>
    <row r="118" spans="1:16" ht="12" customHeight="1">
      <c r="A118" s="141" t="s">
        <v>78</v>
      </c>
      <c r="B118" s="142"/>
      <c r="C118" s="129" t="s">
        <v>86</v>
      </c>
      <c r="D118" s="129" t="s">
        <v>87</v>
      </c>
      <c r="E118" s="129" t="s">
        <v>88</v>
      </c>
      <c r="F118" s="138" t="s">
        <v>102</v>
      </c>
      <c r="G118" s="133"/>
      <c r="H118" s="132" t="s">
        <v>103</v>
      </c>
      <c r="I118" s="133"/>
      <c r="J118" s="132" t="s">
        <v>104</v>
      </c>
      <c r="K118" s="133"/>
      <c r="L118" s="30"/>
      <c r="M118" s="132" t="s">
        <v>105</v>
      </c>
      <c r="N118" s="133"/>
      <c r="O118" s="31"/>
      <c r="P118" s="17"/>
    </row>
    <row r="119" spans="1:16" ht="12" customHeight="1">
      <c r="A119" s="124" t="s">
        <v>32</v>
      </c>
      <c r="B119" s="125"/>
      <c r="C119" s="130"/>
      <c r="D119" s="130"/>
      <c r="E119" s="130"/>
      <c r="F119" s="139"/>
      <c r="G119" s="135"/>
      <c r="H119" s="134"/>
      <c r="I119" s="135"/>
      <c r="J119" s="134"/>
      <c r="K119" s="135"/>
      <c r="L119" s="14"/>
      <c r="M119" s="134"/>
      <c r="N119" s="135"/>
      <c r="O119" s="22"/>
      <c r="P119" s="17"/>
    </row>
    <row r="120" spans="1:16" ht="12" customHeight="1">
      <c r="A120" s="124" t="s">
        <v>41</v>
      </c>
      <c r="B120" s="125"/>
      <c r="C120" s="130"/>
      <c r="D120" s="130"/>
      <c r="E120" s="130"/>
      <c r="F120" s="140"/>
      <c r="G120" s="137"/>
      <c r="H120" s="136"/>
      <c r="I120" s="137"/>
      <c r="J120" s="136"/>
      <c r="K120" s="137"/>
      <c r="L120" s="14"/>
      <c r="M120" s="136"/>
      <c r="N120" s="137"/>
      <c r="O120" s="22"/>
      <c r="P120" s="17"/>
    </row>
    <row r="121" spans="1:16" ht="12" customHeight="1">
      <c r="A121" s="124" t="s">
        <v>42</v>
      </c>
      <c r="B121" s="125"/>
      <c r="C121" s="130"/>
      <c r="D121" s="130"/>
      <c r="E121" s="130"/>
      <c r="F121" s="32"/>
      <c r="G121" s="32"/>
      <c r="H121" s="32"/>
      <c r="I121" s="32"/>
      <c r="J121" s="32"/>
      <c r="K121" s="32"/>
      <c r="L121" s="14"/>
      <c r="M121" s="32"/>
      <c r="N121" s="32"/>
      <c r="O121" s="22"/>
      <c r="P121" s="17"/>
    </row>
    <row r="122" spans="1:16" ht="12" customHeight="1">
      <c r="A122" s="148" t="s">
        <v>43</v>
      </c>
      <c r="B122" s="149"/>
      <c r="C122" s="131"/>
      <c r="D122" s="131"/>
      <c r="E122" s="130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17"/>
    </row>
    <row r="123" spans="1:16" ht="12" customHeight="1">
      <c r="A123" s="141" t="s">
        <v>44</v>
      </c>
      <c r="B123" s="142"/>
      <c r="C123" s="116" t="s">
        <v>106</v>
      </c>
      <c r="D123" s="117"/>
      <c r="E123" s="116" t="s">
        <v>107</v>
      </c>
      <c r="F123" s="117"/>
      <c r="G123" s="116" t="s">
        <v>108</v>
      </c>
      <c r="H123" s="117"/>
      <c r="I123" s="116" t="s">
        <v>109</v>
      </c>
      <c r="J123" s="117"/>
      <c r="K123" s="19"/>
      <c r="L123" s="22"/>
      <c r="M123" s="22"/>
      <c r="N123" s="22"/>
      <c r="O123" s="22"/>
      <c r="P123" s="17"/>
    </row>
    <row r="124" spans="1:16" ht="12" customHeight="1">
      <c r="A124" s="124" t="s">
        <v>45</v>
      </c>
      <c r="B124" s="125"/>
      <c r="C124" s="118"/>
      <c r="D124" s="119"/>
      <c r="E124" s="118"/>
      <c r="F124" s="119"/>
      <c r="G124" s="118"/>
      <c r="H124" s="119"/>
      <c r="I124" s="118"/>
      <c r="J124" s="119"/>
      <c r="K124" s="22"/>
      <c r="L124" s="14"/>
      <c r="M124" s="14"/>
      <c r="N124" s="22"/>
      <c r="O124" s="22"/>
      <c r="P124" s="17"/>
    </row>
    <row r="125" spans="1:16" ht="12" customHeight="1">
      <c r="A125" s="148" t="s">
        <v>52</v>
      </c>
      <c r="B125" s="149"/>
      <c r="C125" s="120"/>
      <c r="D125" s="121"/>
      <c r="E125" s="120"/>
      <c r="F125" s="121"/>
      <c r="G125" s="120"/>
      <c r="H125" s="121"/>
      <c r="I125" s="120"/>
      <c r="J125" s="121"/>
      <c r="K125" s="22"/>
      <c r="L125" s="14"/>
      <c r="M125" s="14"/>
      <c r="N125" s="22"/>
      <c r="O125" s="22"/>
      <c r="P125" s="17"/>
    </row>
    <row r="126" spans="1:16" ht="12" customHeight="1">
      <c r="A126" s="141" t="s">
        <v>53</v>
      </c>
      <c r="B126" s="142"/>
      <c r="C126" s="132" t="s">
        <v>110</v>
      </c>
      <c r="D126" s="133"/>
      <c r="E126" s="132" t="s">
        <v>111</v>
      </c>
      <c r="F126" s="133"/>
      <c r="G126" s="116" t="s">
        <v>55</v>
      </c>
      <c r="H126" s="117"/>
      <c r="I126" s="116" t="s">
        <v>56</v>
      </c>
      <c r="J126" s="117"/>
      <c r="K126" s="19"/>
      <c r="L126" s="14"/>
      <c r="M126" s="14"/>
      <c r="N126" s="22"/>
      <c r="O126" s="22"/>
      <c r="P126" s="17"/>
    </row>
    <row r="127" spans="1:16" ht="12" customHeight="1">
      <c r="A127" s="124" t="s">
        <v>54</v>
      </c>
      <c r="B127" s="125"/>
      <c r="C127" s="134"/>
      <c r="D127" s="135"/>
      <c r="E127" s="134"/>
      <c r="F127" s="135"/>
      <c r="G127" s="118"/>
      <c r="H127" s="119"/>
      <c r="I127" s="118"/>
      <c r="J127" s="119"/>
      <c r="K127" s="22"/>
      <c r="L127" s="22"/>
      <c r="M127" s="22"/>
      <c r="N127" s="22"/>
      <c r="O127" s="22"/>
      <c r="P127" s="17"/>
    </row>
    <row r="128" spans="1:16" ht="12" customHeight="1">
      <c r="A128" s="148" t="s">
        <v>57</v>
      </c>
      <c r="B128" s="149"/>
      <c r="C128" s="136"/>
      <c r="D128" s="137"/>
      <c r="E128" s="136"/>
      <c r="F128" s="137"/>
      <c r="G128" s="120"/>
      <c r="H128" s="121"/>
      <c r="I128" s="120"/>
      <c r="J128" s="121"/>
      <c r="K128" s="23"/>
      <c r="L128" s="23"/>
      <c r="M128" s="23"/>
      <c r="N128" s="23"/>
      <c r="O128" s="23"/>
      <c r="P128" s="20"/>
    </row>
    <row r="129" spans="1:16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1:16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1:16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</sheetData>
  <sheetProtection selectLockedCells="1" selectUnlockedCells="1"/>
  <mergeCells count="400">
    <mergeCell ref="O3:O4"/>
    <mergeCell ref="P3:P4"/>
    <mergeCell ref="A5:B5"/>
    <mergeCell ref="C5:C9"/>
    <mergeCell ref="D5:D9"/>
    <mergeCell ref="E5:E9"/>
    <mergeCell ref="F5:F9"/>
    <mergeCell ref="G5:G9"/>
    <mergeCell ref="H5:H9"/>
    <mergeCell ref="I5:I9"/>
    <mergeCell ref="N3:N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E10:E14"/>
    <mergeCell ref="F10:F14"/>
    <mergeCell ref="G10:G14"/>
    <mergeCell ref="J5:J9"/>
    <mergeCell ref="K5:K9"/>
    <mergeCell ref="M3:M4"/>
    <mergeCell ref="L3:L4"/>
    <mergeCell ref="K15:L19"/>
    <mergeCell ref="M15:N19"/>
    <mergeCell ref="L5:L9"/>
    <mergeCell ref="A6:B6"/>
    <mergeCell ref="A7:B7"/>
    <mergeCell ref="A8:B8"/>
    <mergeCell ref="A9:B9"/>
    <mergeCell ref="M5:M9"/>
    <mergeCell ref="N5:N9"/>
    <mergeCell ref="A10:B10"/>
    <mergeCell ref="N10:N14"/>
    <mergeCell ref="A11:B11"/>
    <mergeCell ref="A12:B12"/>
    <mergeCell ref="A13:B13"/>
    <mergeCell ref="A14:B14"/>
    <mergeCell ref="K10:K14"/>
    <mergeCell ref="L10:L14"/>
    <mergeCell ref="M10:M14"/>
    <mergeCell ref="C10:C14"/>
    <mergeCell ref="D10:D14"/>
    <mergeCell ref="H10:H14"/>
    <mergeCell ref="I10:I14"/>
    <mergeCell ref="J10:J14"/>
    <mergeCell ref="A15:B15"/>
    <mergeCell ref="C15:C19"/>
    <mergeCell ref="D15:D19"/>
    <mergeCell ref="E15:E19"/>
    <mergeCell ref="A16:B16"/>
    <mergeCell ref="A17:B17"/>
    <mergeCell ref="A18:B18"/>
    <mergeCell ref="I23:J25"/>
    <mergeCell ref="A24:B24"/>
    <mergeCell ref="A25:B25"/>
    <mergeCell ref="A26:B26"/>
    <mergeCell ref="A27:B27"/>
    <mergeCell ref="F15:F19"/>
    <mergeCell ref="A19:B19"/>
    <mergeCell ref="G15:H19"/>
    <mergeCell ref="I15:J19"/>
    <mergeCell ref="K20:L22"/>
    <mergeCell ref="A28:B28"/>
    <mergeCell ref="C29:C30"/>
    <mergeCell ref="M20:N22"/>
    <mergeCell ref="A21:B21"/>
    <mergeCell ref="A22:B22"/>
    <mergeCell ref="A23:B23"/>
    <mergeCell ref="C23:D25"/>
    <mergeCell ref="E23:F25"/>
    <mergeCell ref="G23:H25"/>
    <mergeCell ref="M31:N33"/>
    <mergeCell ref="A32:B32"/>
    <mergeCell ref="A33:B33"/>
    <mergeCell ref="K23:L25"/>
    <mergeCell ref="M23:N25"/>
    <mergeCell ref="A20:B20"/>
    <mergeCell ref="C20:D22"/>
    <mergeCell ref="E20:F22"/>
    <mergeCell ref="G20:H22"/>
    <mergeCell ref="I20:J22"/>
    <mergeCell ref="K29:K30"/>
    <mergeCell ref="L29:L30"/>
    <mergeCell ref="M29:M30"/>
    <mergeCell ref="P29:P30"/>
    <mergeCell ref="A31:B31"/>
    <mergeCell ref="C31:D33"/>
    <mergeCell ref="E31:F33"/>
    <mergeCell ref="G31:H33"/>
    <mergeCell ref="I31:J33"/>
    <mergeCell ref="K31:L33"/>
    <mergeCell ref="C40:D42"/>
    <mergeCell ref="N29:N30"/>
    <mergeCell ref="O29:O30"/>
    <mergeCell ref="D29:D30"/>
    <mergeCell ref="E29:E30"/>
    <mergeCell ref="F29:F30"/>
    <mergeCell ref="G29:G30"/>
    <mergeCell ref="H29:H30"/>
    <mergeCell ref="I29:I30"/>
    <mergeCell ref="J29:J30"/>
    <mergeCell ref="M34:N36"/>
    <mergeCell ref="A35:B35"/>
    <mergeCell ref="A36:B36"/>
    <mergeCell ref="A37:B37"/>
    <mergeCell ref="C37:D39"/>
    <mergeCell ref="E37:F39"/>
    <mergeCell ref="G37:H39"/>
    <mergeCell ref="I37:J39"/>
    <mergeCell ref="A38:B38"/>
    <mergeCell ref="A39:B39"/>
    <mergeCell ref="A34:B34"/>
    <mergeCell ref="C34:D36"/>
    <mergeCell ref="E34:F36"/>
    <mergeCell ref="G34:H36"/>
    <mergeCell ref="I34:J36"/>
    <mergeCell ref="K34:L36"/>
    <mergeCell ref="I40:J42"/>
    <mergeCell ref="K40:L42"/>
    <mergeCell ref="M40:N42"/>
    <mergeCell ref="A41:B41"/>
    <mergeCell ref="A42:B42"/>
    <mergeCell ref="K37:L39"/>
    <mergeCell ref="M37:N39"/>
    <mergeCell ref="E40:F42"/>
    <mergeCell ref="G40:H42"/>
    <mergeCell ref="A40:B40"/>
    <mergeCell ref="A44:B44"/>
    <mergeCell ref="A45:B45"/>
    <mergeCell ref="A43:B43"/>
    <mergeCell ref="C43:D45"/>
    <mergeCell ref="E43:F45"/>
    <mergeCell ref="G43:H45"/>
    <mergeCell ref="E49:F51"/>
    <mergeCell ref="G49:H51"/>
    <mergeCell ref="I49:J51"/>
    <mergeCell ref="K49:L51"/>
    <mergeCell ref="M49:N51"/>
    <mergeCell ref="I43:J45"/>
    <mergeCell ref="K43:L45"/>
    <mergeCell ref="M43:N45"/>
    <mergeCell ref="A50:B50"/>
    <mergeCell ref="A51:B51"/>
    <mergeCell ref="A46:B46"/>
    <mergeCell ref="C46:D48"/>
    <mergeCell ref="E46:F48"/>
    <mergeCell ref="G46:H48"/>
    <mergeCell ref="A47:B47"/>
    <mergeCell ref="A48:B48"/>
    <mergeCell ref="A49:B49"/>
    <mergeCell ref="C49:D51"/>
    <mergeCell ref="M55:M56"/>
    <mergeCell ref="N55:N56"/>
    <mergeCell ref="O55:O56"/>
    <mergeCell ref="P55:P56"/>
    <mergeCell ref="I46:J48"/>
    <mergeCell ref="K46:L48"/>
    <mergeCell ref="M46:N48"/>
    <mergeCell ref="K55:K56"/>
    <mergeCell ref="L55:L56"/>
    <mergeCell ref="A57:B57"/>
    <mergeCell ref="C57:D59"/>
    <mergeCell ref="E57:F59"/>
    <mergeCell ref="G57:H59"/>
    <mergeCell ref="C55:C56"/>
    <mergeCell ref="D55:D56"/>
    <mergeCell ref="E55:E56"/>
    <mergeCell ref="F55:F56"/>
    <mergeCell ref="I57:J59"/>
    <mergeCell ref="K57:L59"/>
    <mergeCell ref="G55:G56"/>
    <mergeCell ref="H55:H56"/>
    <mergeCell ref="I55:I56"/>
    <mergeCell ref="J55:J56"/>
    <mergeCell ref="A60:B60"/>
    <mergeCell ref="C60:D62"/>
    <mergeCell ref="E60:F62"/>
    <mergeCell ref="G60:H62"/>
    <mergeCell ref="M57:N59"/>
    <mergeCell ref="A58:B58"/>
    <mergeCell ref="A59:B59"/>
    <mergeCell ref="I60:J62"/>
    <mergeCell ref="K60:L62"/>
    <mergeCell ref="M60:N62"/>
    <mergeCell ref="I63:J65"/>
    <mergeCell ref="K63:L65"/>
    <mergeCell ref="M63:N65"/>
    <mergeCell ref="A61:B61"/>
    <mergeCell ref="A62:B62"/>
    <mergeCell ref="A63:B63"/>
    <mergeCell ref="C63:D65"/>
    <mergeCell ref="E63:F65"/>
    <mergeCell ref="G63:H65"/>
    <mergeCell ref="M66:N68"/>
    <mergeCell ref="O66:P68"/>
    <mergeCell ref="A67:B67"/>
    <mergeCell ref="A68:B68"/>
    <mergeCell ref="O63:P65"/>
    <mergeCell ref="A64:B64"/>
    <mergeCell ref="A65:B65"/>
    <mergeCell ref="A66:B66"/>
    <mergeCell ref="C66:D68"/>
    <mergeCell ref="E66:F68"/>
    <mergeCell ref="G66:H68"/>
    <mergeCell ref="I66:J68"/>
    <mergeCell ref="K66:L68"/>
    <mergeCell ref="M69:N71"/>
    <mergeCell ref="O69:P71"/>
    <mergeCell ref="A70:B70"/>
    <mergeCell ref="A71:B71"/>
    <mergeCell ref="I69:J71"/>
    <mergeCell ref="K69:L71"/>
    <mergeCell ref="A69:B69"/>
    <mergeCell ref="C69:D71"/>
    <mergeCell ref="E69:F71"/>
    <mergeCell ref="G69:H71"/>
    <mergeCell ref="I72:J74"/>
    <mergeCell ref="K72:L74"/>
    <mergeCell ref="M72:N74"/>
    <mergeCell ref="O72:P74"/>
    <mergeCell ref="A72:B72"/>
    <mergeCell ref="C72:D74"/>
    <mergeCell ref="E72:F74"/>
    <mergeCell ref="G72:H74"/>
    <mergeCell ref="A73:B73"/>
    <mergeCell ref="A74:B74"/>
    <mergeCell ref="M75:N77"/>
    <mergeCell ref="O75:P77"/>
    <mergeCell ref="A75:B75"/>
    <mergeCell ref="C75:D77"/>
    <mergeCell ref="E75:F77"/>
    <mergeCell ref="G75:H77"/>
    <mergeCell ref="A76:B76"/>
    <mergeCell ref="A77:B77"/>
    <mergeCell ref="C81:C82"/>
    <mergeCell ref="D81:D82"/>
    <mergeCell ref="E81:E82"/>
    <mergeCell ref="F81:F82"/>
    <mergeCell ref="I75:J77"/>
    <mergeCell ref="K75:L77"/>
    <mergeCell ref="G81:G82"/>
    <mergeCell ref="H81:H82"/>
    <mergeCell ref="O81:O82"/>
    <mergeCell ref="P81:P82"/>
    <mergeCell ref="I81:I82"/>
    <mergeCell ref="J81:J82"/>
    <mergeCell ref="K81:K82"/>
    <mergeCell ref="L81:L82"/>
    <mergeCell ref="M81:M82"/>
    <mergeCell ref="N81:N82"/>
    <mergeCell ref="O86:P88"/>
    <mergeCell ref="I83:J85"/>
    <mergeCell ref="K83:L85"/>
    <mergeCell ref="M83:N85"/>
    <mergeCell ref="O83:P85"/>
    <mergeCell ref="A83:B83"/>
    <mergeCell ref="C83:D85"/>
    <mergeCell ref="E83:F85"/>
    <mergeCell ref="G83:H85"/>
    <mergeCell ref="A84:B84"/>
    <mergeCell ref="A85:B85"/>
    <mergeCell ref="A86:B86"/>
    <mergeCell ref="I86:J88"/>
    <mergeCell ref="K86:L88"/>
    <mergeCell ref="M86:N88"/>
    <mergeCell ref="M89:N91"/>
    <mergeCell ref="C89:D91"/>
    <mergeCell ref="E89:F91"/>
    <mergeCell ref="G89:H91"/>
    <mergeCell ref="I89:J91"/>
    <mergeCell ref="K89:L91"/>
    <mergeCell ref="G92:H94"/>
    <mergeCell ref="I92:J94"/>
    <mergeCell ref="K92:L94"/>
    <mergeCell ref="A89:B89"/>
    <mergeCell ref="C86:D88"/>
    <mergeCell ref="E86:F88"/>
    <mergeCell ref="G86:H88"/>
    <mergeCell ref="A87:B87"/>
    <mergeCell ref="A88:B88"/>
    <mergeCell ref="M92:N94"/>
    <mergeCell ref="O92:P94"/>
    <mergeCell ref="A93:B93"/>
    <mergeCell ref="A94:B94"/>
    <mergeCell ref="O89:P91"/>
    <mergeCell ref="A90:B90"/>
    <mergeCell ref="A91:B91"/>
    <mergeCell ref="A92:B92"/>
    <mergeCell ref="C92:D94"/>
    <mergeCell ref="E92:F94"/>
    <mergeCell ref="I95:J97"/>
    <mergeCell ref="K95:L97"/>
    <mergeCell ref="M95:N97"/>
    <mergeCell ref="O95:P97"/>
    <mergeCell ref="A95:B95"/>
    <mergeCell ref="C95:D97"/>
    <mergeCell ref="E95:F97"/>
    <mergeCell ref="G95:H97"/>
    <mergeCell ref="A96:B96"/>
    <mergeCell ref="A97:B97"/>
    <mergeCell ref="O98:P100"/>
    <mergeCell ref="A98:B98"/>
    <mergeCell ref="C98:D100"/>
    <mergeCell ref="E98:F100"/>
    <mergeCell ref="G98:H100"/>
    <mergeCell ref="A99:B99"/>
    <mergeCell ref="A100:B100"/>
    <mergeCell ref="G101:H103"/>
    <mergeCell ref="I101:J103"/>
    <mergeCell ref="K101:L103"/>
    <mergeCell ref="M101:N103"/>
    <mergeCell ref="I98:J100"/>
    <mergeCell ref="K98:L100"/>
    <mergeCell ref="M98:N100"/>
    <mergeCell ref="A127:B127"/>
    <mergeCell ref="P106:P107"/>
    <mergeCell ref="A108:B108"/>
    <mergeCell ref="K106:K107"/>
    <mergeCell ref="L106:L107"/>
    <mergeCell ref="M106:M107"/>
    <mergeCell ref="N106:N107"/>
    <mergeCell ref="H106:H107"/>
    <mergeCell ref="O106:O107"/>
    <mergeCell ref="K108:K112"/>
    <mergeCell ref="A123:B123"/>
    <mergeCell ref="A124:B124"/>
    <mergeCell ref="A125:B125"/>
    <mergeCell ref="A126:B126"/>
    <mergeCell ref="O101:P103"/>
    <mergeCell ref="A102:B102"/>
    <mergeCell ref="A103:B103"/>
    <mergeCell ref="A101:B101"/>
    <mergeCell ref="C101:D103"/>
    <mergeCell ref="E101:F103"/>
    <mergeCell ref="L108:L112"/>
    <mergeCell ref="M108:M112"/>
    <mergeCell ref="N108:N112"/>
    <mergeCell ref="I106:I107"/>
    <mergeCell ref="J106:J107"/>
    <mergeCell ref="A128:B128"/>
    <mergeCell ref="A119:B119"/>
    <mergeCell ref="A120:B120"/>
    <mergeCell ref="A121:B121"/>
    <mergeCell ref="A122:B122"/>
    <mergeCell ref="D108:D112"/>
    <mergeCell ref="E108:E112"/>
    <mergeCell ref="F108:F112"/>
    <mergeCell ref="G108:G112"/>
    <mergeCell ref="C106:C107"/>
    <mergeCell ref="D106:D107"/>
    <mergeCell ref="E106:E107"/>
    <mergeCell ref="F106:F107"/>
    <mergeCell ref="A118:B118"/>
    <mergeCell ref="A110:B110"/>
    <mergeCell ref="A111:B111"/>
    <mergeCell ref="A112:B112"/>
    <mergeCell ref="G106:G107"/>
    <mergeCell ref="A115:B115"/>
    <mergeCell ref="A116:B116"/>
    <mergeCell ref="A117:B117"/>
    <mergeCell ref="A109:B109"/>
    <mergeCell ref="C108:C112"/>
    <mergeCell ref="K113:K117"/>
    <mergeCell ref="E123:F125"/>
    <mergeCell ref="G123:H125"/>
    <mergeCell ref="L113:L117"/>
    <mergeCell ref="I123:J125"/>
    <mergeCell ref="J113:J117"/>
    <mergeCell ref="M113:M117"/>
    <mergeCell ref="N113:N117"/>
    <mergeCell ref="O113:O117"/>
    <mergeCell ref="C118:C122"/>
    <mergeCell ref="D118:D122"/>
    <mergeCell ref="E118:E122"/>
    <mergeCell ref="F118:G120"/>
    <mergeCell ref="H118:I120"/>
    <mergeCell ref="J118:K120"/>
    <mergeCell ref="M118:N120"/>
    <mergeCell ref="G113:G117"/>
    <mergeCell ref="H113:H117"/>
    <mergeCell ref="I113:I117"/>
    <mergeCell ref="C126:D128"/>
    <mergeCell ref="E126:F128"/>
    <mergeCell ref="G126:H128"/>
    <mergeCell ref="I126:J128"/>
    <mergeCell ref="C123:D125"/>
    <mergeCell ref="A113:B113"/>
    <mergeCell ref="A114:B114"/>
    <mergeCell ref="H108:H112"/>
    <mergeCell ref="I108:I112"/>
    <mergeCell ref="J108:J112"/>
    <mergeCell ref="C113:C117"/>
    <mergeCell ref="D113:D117"/>
    <mergeCell ref="E113:E117"/>
    <mergeCell ref="F113:F117"/>
  </mergeCells>
  <phoneticPr fontId="9"/>
  <pageMargins left="0.78749999999999998" right="0.78749999999999998" top="1.0527777777777778" bottom="1.0527777777777778" header="0.78749999999999998" footer="0.78749999999999998"/>
  <pageSetup paperSize="9" orientation="portrait" horizontalDpi="300" verticalDpi="300" r:id="rId1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BT22</vt:lpstr>
      <vt:lpstr>GT22</vt:lpstr>
      <vt:lpstr>タイムテーブル</vt:lpstr>
      <vt:lpstr>'BT22'!Print_Area</vt:lpstr>
      <vt:lpstr>'GT22'!Print_Area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st.h.murata</dc:creator>
  <cp:lastModifiedBy>Win7</cp:lastModifiedBy>
  <cp:lastPrinted>2017-12-25T00:06:19Z</cp:lastPrinted>
  <dcterms:created xsi:type="dcterms:W3CDTF">2017-09-05T07:47:39Z</dcterms:created>
  <dcterms:modified xsi:type="dcterms:W3CDTF">2017-12-26T19:17:38Z</dcterms:modified>
</cp:coreProperties>
</file>